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MAN" sheetId="1" r:id="rId1"/>
  </sheets>
  <definedNames>
    <definedName name="_xlnm._FilterDatabase" localSheetId="0" hidden="1">MAN!$A$3:$O$340</definedName>
    <definedName name="ARTPAD">MAN!#REF!</definedName>
    <definedName name="BARCO1">MAN!#REF!</definedName>
    <definedName name="BARCO10">MAN!#REF!</definedName>
    <definedName name="BARCO11">MAN!#REF!</definedName>
    <definedName name="BARCO12">MAN!#REF!</definedName>
    <definedName name="BARCO13">MAN!#REF!</definedName>
    <definedName name="BARCO14">MAN!#REF!</definedName>
    <definedName name="BARCO15">MAN!#REF!</definedName>
    <definedName name="BARCO16">MAN!#REF!</definedName>
    <definedName name="BARCO17">MAN!#REF!</definedName>
    <definedName name="BARCO18">MAN!#REF!</definedName>
    <definedName name="BARCO19">MAN!#REF!</definedName>
    <definedName name="BARCO2">MAN!#REF!</definedName>
    <definedName name="BARCO20">MAN!#REF!</definedName>
    <definedName name="BARCO21">MAN!#REF!</definedName>
    <definedName name="BARCO22">MAN!#REF!</definedName>
    <definedName name="BARCO23">MAN!#REF!</definedName>
    <definedName name="BARCO24">MAN!#REF!</definedName>
    <definedName name="BARCO25">MAN!#REF!</definedName>
    <definedName name="BARCO26">MAN!#REF!</definedName>
    <definedName name="BARCO27">MAN!#REF!</definedName>
    <definedName name="BARCO28">MAN!#REF!</definedName>
    <definedName name="BARCO29">MAN!#REF!</definedName>
    <definedName name="BARCO3">MAN!#REF!</definedName>
    <definedName name="BARCO30">MAN!#REF!</definedName>
    <definedName name="BARCO4">MAN!#REF!</definedName>
    <definedName name="BARCO5">MAN!#REF!</definedName>
    <definedName name="BARCO6">MAN!#REF!</definedName>
    <definedName name="BARCO7">MAN!#REF!</definedName>
    <definedName name="BARCO8">MAN!#REF!</definedName>
    <definedName name="BARCO9">MAN!#REF!</definedName>
    <definedName name="BODY">MAN!#REF!</definedName>
    <definedName name="CODCOL">MAN!#REF!</definedName>
    <definedName name="CODMAG">MAN!#REF!</definedName>
    <definedName name="CODSTA">MAN!#REF!</definedName>
    <definedName name="CODVAR">MAN!#REF!</definedName>
    <definedName name="COLLE">MAN!#REF!</definedName>
    <definedName name="COMPOSIZ">MAN!#REF!</definedName>
    <definedName name="DESART">MAN!#REF!</definedName>
    <definedName name="DESCATOMO">MAN!#REF!</definedName>
    <definedName name="DESCOL">MAN!#REF!</definedName>
    <definedName name="DESGEN">MAN!#REF!</definedName>
    <definedName name="DESGRU">MAN!#REF!</definedName>
    <definedName name="DESMAR">MAN!#REF!</definedName>
    <definedName name="DESVAR">MAN!#REF!</definedName>
    <definedName name="EAN">MAN!#REF!</definedName>
    <definedName name="ENDBODY">MAN!#REF!</definedName>
    <definedName name="LAVORA">MAN!#REF!</definedName>
    <definedName name="MADEIN">MAN!#REF!</definedName>
    <definedName name="NOMENC">MAN!#REF!</definedName>
    <definedName name="PREZZO1">MAN!#REF!</definedName>
    <definedName name="PREZZO2">MAN!#REF!</definedName>
    <definedName name="PREZZO3">MAN!#REF!</definedName>
    <definedName name="PREZZO4">MAN!#REF!</definedName>
    <definedName name="PREZZO5">MAN!#REF!</definedName>
    <definedName name="PREZZO6">MAN!#REF!</definedName>
    <definedName name="_xlnm.Print_Titles" localSheetId="0">MAN!$3:$3</definedName>
    <definedName name="QTA">MAN!#REF!</definedName>
    <definedName name="TAGLIA">MAN!#REF!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" i="1" l="1"/>
  <c r="R339" i="1" l="1"/>
  <c r="R338" i="1"/>
  <c r="R337" i="1"/>
  <c r="R336" i="1"/>
  <c r="R335" i="1"/>
  <c r="R334" i="1"/>
  <c r="R333" i="1"/>
  <c r="R332" i="1"/>
  <c r="R331" i="1"/>
  <c r="R330" i="1"/>
  <c r="R329" i="1"/>
  <c r="R328" i="1"/>
  <c r="R327" i="1"/>
  <c r="R326" i="1"/>
  <c r="R325" i="1"/>
  <c r="R324" i="1"/>
  <c r="R323" i="1"/>
  <c r="R322" i="1"/>
  <c r="R321" i="1"/>
  <c r="R320" i="1"/>
  <c r="R319" i="1"/>
  <c r="R318" i="1"/>
  <c r="R317" i="1"/>
  <c r="R316" i="1"/>
  <c r="R315" i="1"/>
  <c r="R314" i="1"/>
  <c r="R313" i="1"/>
  <c r="R312" i="1"/>
  <c r="R311" i="1"/>
  <c r="R310" i="1"/>
  <c r="R309" i="1"/>
  <c r="R308" i="1"/>
  <c r="R307" i="1"/>
  <c r="R306" i="1"/>
  <c r="R305" i="1"/>
  <c r="R304" i="1"/>
  <c r="R303" i="1"/>
  <c r="R302" i="1"/>
  <c r="R301" i="1"/>
  <c r="R300" i="1"/>
  <c r="R299" i="1"/>
  <c r="R298" i="1"/>
  <c r="R297" i="1"/>
  <c r="R296" i="1"/>
  <c r="R295" i="1"/>
  <c r="R294" i="1"/>
  <c r="R293" i="1"/>
  <c r="R292" i="1"/>
  <c r="R291" i="1"/>
  <c r="R290" i="1"/>
  <c r="R289" i="1"/>
  <c r="R288" i="1"/>
  <c r="R287" i="1"/>
  <c r="R286" i="1"/>
  <c r="R285" i="1"/>
  <c r="R284" i="1"/>
  <c r="R283" i="1"/>
  <c r="R282" i="1"/>
  <c r="R281" i="1"/>
  <c r="R280" i="1"/>
  <c r="R279" i="1"/>
  <c r="R278" i="1"/>
  <c r="R277" i="1"/>
  <c r="R276" i="1"/>
  <c r="R275" i="1"/>
  <c r="R274" i="1"/>
  <c r="R273" i="1"/>
  <c r="R272" i="1"/>
  <c r="R271" i="1"/>
  <c r="R270" i="1"/>
  <c r="R269" i="1"/>
  <c r="R268" i="1"/>
  <c r="R267" i="1"/>
  <c r="R266" i="1"/>
  <c r="R265" i="1"/>
  <c r="R264" i="1"/>
  <c r="R263" i="1"/>
  <c r="R262" i="1"/>
  <c r="R261" i="1"/>
  <c r="R260" i="1"/>
  <c r="R259" i="1"/>
  <c r="R258" i="1"/>
  <c r="R257" i="1"/>
  <c r="R256" i="1"/>
  <c r="R255" i="1"/>
  <c r="R254" i="1"/>
  <c r="R253" i="1"/>
  <c r="R252" i="1"/>
  <c r="R251" i="1"/>
  <c r="R250" i="1"/>
  <c r="R249" i="1"/>
  <c r="R248" i="1"/>
  <c r="R247" i="1"/>
  <c r="R246" i="1"/>
  <c r="R245" i="1"/>
  <c r="R244" i="1"/>
  <c r="R243" i="1"/>
  <c r="R242" i="1"/>
  <c r="R241" i="1"/>
  <c r="R240" i="1"/>
  <c r="R239" i="1"/>
  <c r="R238" i="1"/>
  <c r="R237" i="1"/>
  <c r="R236" i="1"/>
  <c r="R235" i="1"/>
  <c r="R234" i="1"/>
  <c r="R233" i="1"/>
  <c r="R232" i="1"/>
  <c r="R231" i="1"/>
  <c r="R230" i="1"/>
  <c r="R229" i="1"/>
  <c r="R228" i="1"/>
  <c r="R227" i="1"/>
  <c r="R226" i="1"/>
  <c r="R225" i="1"/>
  <c r="R224" i="1"/>
  <c r="R223" i="1"/>
  <c r="R222" i="1"/>
  <c r="R221" i="1"/>
  <c r="R220" i="1"/>
  <c r="R219" i="1"/>
  <c r="R218" i="1"/>
  <c r="R217" i="1"/>
  <c r="R216" i="1"/>
  <c r="R215" i="1"/>
  <c r="R214" i="1"/>
  <c r="R213" i="1"/>
  <c r="R212" i="1"/>
  <c r="R211" i="1"/>
  <c r="R210" i="1"/>
  <c r="R209" i="1"/>
  <c r="R208" i="1"/>
  <c r="R207" i="1"/>
  <c r="R206" i="1"/>
  <c r="R205" i="1"/>
  <c r="R204" i="1"/>
  <c r="R203" i="1"/>
  <c r="R202" i="1"/>
  <c r="R201" i="1"/>
  <c r="R200" i="1"/>
  <c r="R199" i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R71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R6" i="1"/>
  <c r="R5" i="1"/>
  <c r="R4" i="1"/>
  <c r="R2" i="1" l="1"/>
  <c r="Q2" i="1" s="1"/>
</calcChain>
</file>

<file path=xl/sharedStrings.xml><?xml version="1.0" encoding="utf-8"?>
<sst xmlns="http://schemas.openxmlformats.org/spreadsheetml/2006/main" count="4723" uniqueCount="663">
  <si>
    <t>SIZE</t>
  </si>
  <si>
    <t>QTY</t>
  </si>
  <si>
    <t>3940057200</t>
  </si>
  <si>
    <t>3940109487</t>
  </si>
  <si>
    <t>3940122243</t>
  </si>
  <si>
    <t>3940119976</t>
  </si>
  <si>
    <t>3940128554</t>
  </si>
  <si>
    <t>3940140603</t>
  </si>
  <si>
    <t>8050887838564</t>
  </si>
  <si>
    <t>8050887838571</t>
  </si>
  <si>
    <t>3940143982</t>
  </si>
  <si>
    <t>3940144924</t>
  </si>
  <si>
    <t>3930026967</t>
  </si>
  <si>
    <t>3930026971</t>
  </si>
  <si>
    <t>3940144966</t>
  </si>
  <si>
    <t>8050887838595</t>
  </si>
  <si>
    <t>8050887294445</t>
  </si>
  <si>
    <t>8050887294452</t>
  </si>
  <si>
    <t>8050887837406</t>
  </si>
  <si>
    <t>3940145203</t>
  </si>
  <si>
    <t>3930025919</t>
  </si>
  <si>
    <t>3930029393</t>
  </si>
  <si>
    <t>3930020546</t>
  </si>
  <si>
    <t>3930020547</t>
  </si>
  <si>
    <t>3930020516</t>
  </si>
  <si>
    <t>8050887002606</t>
  </si>
  <si>
    <t>8050887078670</t>
  </si>
  <si>
    <t>8050887078687</t>
  </si>
  <si>
    <t>8050887064222</t>
  </si>
  <si>
    <t>8053307037356</t>
  </si>
  <si>
    <t>8050887083704</t>
  </si>
  <si>
    <t>8050887083711</t>
  </si>
  <si>
    <t>8050887083728</t>
  </si>
  <si>
    <t>8050887083735</t>
  </si>
  <si>
    <t>8050887083766</t>
  </si>
  <si>
    <t>8050887083773</t>
  </si>
  <si>
    <t>8050887083797</t>
  </si>
  <si>
    <t>8050887083803</t>
  </si>
  <si>
    <t>8053307037974</t>
  </si>
  <si>
    <t>8050887083810</t>
  </si>
  <si>
    <t>8050887083827</t>
  </si>
  <si>
    <t>8050887205540</t>
  </si>
  <si>
    <t>8050887205557</t>
  </si>
  <si>
    <t>8050887067834</t>
  </si>
  <si>
    <t>8050887067858</t>
  </si>
  <si>
    <t>8050887081373</t>
  </si>
  <si>
    <t>3930032675</t>
  </si>
  <si>
    <t>8050887081397</t>
  </si>
  <si>
    <t>8050887081403</t>
  </si>
  <si>
    <t>8050887065670</t>
  </si>
  <si>
    <t>8050887065687</t>
  </si>
  <si>
    <t>8050887083919</t>
  </si>
  <si>
    <t>8050887083940</t>
  </si>
  <si>
    <t>8053307037936</t>
  </si>
  <si>
    <t>8050887065939</t>
  </si>
  <si>
    <t>8053307037929</t>
  </si>
  <si>
    <t>8050887065892</t>
  </si>
  <si>
    <t>8050887065908</t>
  </si>
  <si>
    <t>8050887081960</t>
  </si>
  <si>
    <t>8050887082004</t>
  </si>
  <si>
    <t>8050887082011</t>
  </si>
  <si>
    <t>8050887087498</t>
  </si>
  <si>
    <t>8050887087504</t>
  </si>
  <si>
    <t>8053307037257</t>
  </si>
  <si>
    <t>8053307037264</t>
  </si>
  <si>
    <t>8050887087559</t>
  </si>
  <si>
    <t>8053307037271</t>
  </si>
  <si>
    <t>8050887075136</t>
  </si>
  <si>
    <t>8050887075143</t>
  </si>
  <si>
    <t>8053307038520</t>
  </si>
  <si>
    <t>8050887248523</t>
  </si>
  <si>
    <t>8050887248547</t>
  </si>
  <si>
    <t>8050887248561</t>
  </si>
  <si>
    <t>8050887248578</t>
  </si>
  <si>
    <t>8050887248585</t>
  </si>
  <si>
    <t>8050887017334</t>
  </si>
  <si>
    <t>8050887017341</t>
  </si>
  <si>
    <t>8050887017594</t>
  </si>
  <si>
    <t>8050887017617</t>
  </si>
  <si>
    <t>8053307037752</t>
  </si>
  <si>
    <t>8050887018614</t>
  </si>
  <si>
    <t>8050887044804</t>
  </si>
  <si>
    <t>8050887019543</t>
  </si>
  <si>
    <t>8050887031910</t>
  </si>
  <si>
    <t>8050887032054</t>
  </si>
  <si>
    <t>8050887032078</t>
  </si>
  <si>
    <t>8050887087719</t>
  </si>
  <si>
    <t>8050887087726</t>
  </si>
  <si>
    <t>8053307038919</t>
  </si>
  <si>
    <t>8050887087733</t>
  </si>
  <si>
    <t>8050887087740</t>
  </si>
  <si>
    <t>8050887087818</t>
  </si>
  <si>
    <t>8050887087825</t>
  </si>
  <si>
    <t>8050887043845</t>
  </si>
  <si>
    <t>8050887043852</t>
  </si>
  <si>
    <t>8050887043869</t>
  </si>
  <si>
    <t>8050887043876</t>
  </si>
  <si>
    <t>8050887043883</t>
  </si>
  <si>
    <t>8050887000947</t>
  </si>
  <si>
    <t>8053307039954</t>
  </si>
  <si>
    <t>8050887077178</t>
  </si>
  <si>
    <t>8053307039978</t>
  </si>
  <si>
    <t>8050887063980</t>
  </si>
  <si>
    <t>8050887002866</t>
  </si>
  <si>
    <t>8053307035048</t>
  </si>
  <si>
    <t>8050887204796</t>
  </si>
  <si>
    <t>8050887204802</t>
  </si>
  <si>
    <t>8050887204819</t>
  </si>
  <si>
    <t>8050887204826</t>
  </si>
  <si>
    <t>8050887087481</t>
  </si>
  <si>
    <t>8050887103730</t>
  </si>
  <si>
    <t>8050887078595</t>
  </si>
  <si>
    <t>8050887002583</t>
  </si>
  <si>
    <t>8050887078601</t>
  </si>
  <si>
    <t>8053307038216</t>
  </si>
  <si>
    <t>8050887064116</t>
  </si>
  <si>
    <t>8050887064062</t>
  </si>
  <si>
    <t>8050887204680</t>
  </si>
  <si>
    <t>8050887204697</t>
  </si>
  <si>
    <t>8050887204703</t>
  </si>
  <si>
    <t>8050887204710</t>
  </si>
  <si>
    <t>8050887020235</t>
  </si>
  <si>
    <t>8053307037844</t>
  </si>
  <si>
    <t>8050887075228</t>
  </si>
  <si>
    <t>8050887032542</t>
  </si>
  <si>
    <t>8050887090085</t>
  </si>
  <si>
    <t>8050887000077</t>
  </si>
  <si>
    <t>8050887068114</t>
  </si>
  <si>
    <t>8050887068152</t>
  </si>
  <si>
    <t>8050887077239</t>
  </si>
  <si>
    <t>8050887043920</t>
  </si>
  <si>
    <t>8050887037691</t>
  </si>
  <si>
    <t>8050887000268</t>
  </si>
  <si>
    <t>8050887044101</t>
  </si>
  <si>
    <t>8050887073491</t>
  </si>
  <si>
    <t>8053307034805</t>
  </si>
  <si>
    <t>8050887081014</t>
  </si>
  <si>
    <t>8050887081021</t>
  </si>
  <si>
    <t>8050887081045</t>
  </si>
  <si>
    <t>8050887084077</t>
  </si>
  <si>
    <t>8053307037738</t>
  </si>
  <si>
    <t>8050887006260</t>
  </si>
  <si>
    <t>8050887024073</t>
  </si>
  <si>
    <t>8050887024080</t>
  </si>
  <si>
    <t>8050887024097</t>
  </si>
  <si>
    <t>8050887024134</t>
  </si>
  <si>
    <t>8050887024165</t>
  </si>
  <si>
    <t>8050887024189</t>
  </si>
  <si>
    <t>8050887088013</t>
  </si>
  <si>
    <t>8050887056425</t>
  </si>
  <si>
    <t>8050887000749</t>
  </si>
  <si>
    <t>8050887056432</t>
  </si>
  <si>
    <t>8050887056449</t>
  </si>
  <si>
    <t>8053307037646</t>
  </si>
  <si>
    <t>8050887047980</t>
  </si>
  <si>
    <t>8050887056463</t>
  </si>
  <si>
    <t>8050887050942</t>
  </si>
  <si>
    <t>8050887050959</t>
  </si>
  <si>
    <t>8050887050966</t>
  </si>
  <si>
    <t>8050887050973</t>
  </si>
  <si>
    <t>8053307037653</t>
  </si>
  <si>
    <t>8050887051000</t>
  </si>
  <si>
    <t>8050887051017</t>
  </si>
  <si>
    <t>8050887191416</t>
  </si>
  <si>
    <t>8050887191430</t>
  </si>
  <si>
    <t>8050887191447</t>
  </si>
  <si>
    <t>8050887253299</t>
  </si>
  <si>
    <t>8050887253305</t>
  </si>
  <si>
    <t>8050887130712</t>
  </si>
  <si>
    <t>8050887253312</t>
  </si>
  <si>
    <t>8050887249162</t>
  </si>
  <si>
    <t>8050887249292</t>
  </si>
  <si>
    <t>8050887114644</t>
  </si>
  <si>
    <t>8050887114613</t>
  </si>
  <si>
    <t>8050887227269</t>
  </si>
  <si>
    <t>8050887115795</t>
  </si>
  <si>
    <t>8050887227283</t>
  </si>
  <si>
    <t>8050887227290</t>
  </si>
  <si>
    <t>8050887363813</t>
  </si>
  <si>
    <t>8050887363820</t>
  </si>
  <si>
    <t>8050887363837</t>
  </si>
  <si>
    <t>8050887363844</t>
  </si>
  <si>
    <t>8050887363851</t>
  </si>
  <si>
    <t>8050887363868</t>
  </si>
  <si>
    <t>8050887363875</t>
  </si>
  <si>
    <t>8050887253084</t>
  </si>
  <si>
    <t>8050887253091</t>
  </si>
  <si>
    <t>8050887122397</t>
  </si>
  <si>
    <t>8050887253107</t>
  </si>
  <si>
    <t>8050887131085</t>
  </si>
  <si>
    <t>8050887244709</t>
  </si>
  <si>
    <t>8050887119588</t>
  </si>
  <si>
    <t>8050887146096</t>
  </si>
  <si>
    <t>8050887121659</t>
  </si>
  <si>
    <t>8050887146119</t>
  </si>
  <si>
    <t>8050887146126</t>
  </si>
  <si>
    <t>8050887147819</t>
  </si>
  <si>
    <t>8050887147826</t>
  </si>
  <si>
    <t>8050887227085</t>
  </si>
  <si>
    <t>8050887242347</t>
  </si>
  <si>
    <t>8050887242354</t>
  </si>
  <si>
    <t>8050887242378</t>
  </si>
  <si>
    <t>8050887119533</t>
  </si>
  <si>
    <t>8050887211220</t>
  </si>
  <si>
    <t>8050887191768</t>
  </si>
  <si>
    <t>8050887191775</t>
  </si>
  <si>
    <t>8050887366012</t>
  </si>
  <si>
    <t>8050887366029</t>
  </si>
  <si>
    <t>8050887366036</t>
  </si>
  <si>
    <t>8050887370453</t>
  </si>
  <si>
    <t>8050887370507</t>
  </si>
  <si>
    <t>8050887366081</t>
  </si>
  <si>
    <t>8050887366098</t>
  </si>
  <si>
    <t>8050887370514</t>
  </si>
  <si>
    <t>8050887147871</t>
  </si>
  <si>
    <t>8050887147888</t>
  </si>
  <si>
    <t>8050887191812</t>
  </si>
  <si>
    <t>8050887117126</t>
  </si>
  <si>
    <t>8050887191829</t>
  </si>
  <si>
    <t>8050887191836</t>
  </si>
  <si>
    <t>8050887191843</t>
  </si>
  <si>
    <t>8050887191904</t>
  </si>
  <si>
    <t>8050887191935</t>
  </si>
  <si>
    <t>8050887131245</t>
  </si>
  <si>
    <t>8050887191942</t>
  </si>
  <si>
    <t>8050887192000</t>
  </si>
  <si>
    <t>8050887203171</t>
  </si>
  <si>
    <t>8050887203188</t>
  </si>
  <si>
    <t>8050887147604</t>
  </si>
  <si>
    <t>8050887212784</t>
  </si>
  <si>
    <t>8050887155524</t>
  </si>
  <si>
    <t>8050887222707</t>
  </si>
  <si>
    <t>8050887192338</t>
  </si>
  <si>
    <t>8050887192383</t>
  </si>
  <si>
    <t>8050887203379</t>
  </si>
  <si>
    <t>8050887146829</t>
  </si>
  <si>
    <t>8050887263243</t>
  </si>
  <si>
    <t>8050887263526</t>
  </si>
  <si>
    <t>8050887263571</t>
  </si>
  <si>
    <t>8050887253022</t>
  </si>
  <si>
    <t>8050887117003</t>
  </si>
  <si>
    <t>8050887262512</t>
  </si>
  <si>
    <t>8050887262529</t>
  </si>
  <si>
    <t>8050887253060</t>
  </si>
  <si>
    <t>8050887253077</t>
  </si>
  <si>
    <t>8050887116143</t>
  </si>
  <si>
    <t>8050887260501</t>
  </si>
  <si>
    <t>8050887244501</t>
  </si>
  <si>
    <t>8050887198187</t>
  </si>
  <si>
    <t>8050887244549</t>
  </si>
  <si>
    <t>8050887244556</t>
  </si>
  <si>
    <t>8050887198217</t>
  </si>
  <si>
    <t>8050887119564</t>
  </si>
  <si>
    <t>8050887198248</t>
  </si>
  <si>
    <t>8050887202136</t>
  </si>
  <si>
    <t>8050887202143</t>
  </si>
  <si>
    <t>8050887115764</t>
  </si>
  <si>
    <t>8050887219561</t>
  </si>
  <si>
    <t>8050887219578</t>
  </si>
  <si>
    <t>8050887219585</t>
  </si>
  <si>
    <t>8050887192758</t>
  </si>
  <si>
    <t>8050887192765</t>
  </si>
  <si>
    <t>8050887197104</t>
  </si>
  <si>
    <t>8050887210575</t>
  </si>
  <si>
    <t>8050887130538</t>
  </si>
  <si>
    <t>8050887188065</t>
  </si>
  <si>
    <t>8050887119755</t>
  </si>
  <si>
    <t>8050887147208</t>
  </si>
  <si>
    <t>8050887147215</t>
  </si>
  <si>
    <t>8050887147222</t>
  </si>
  <si>
    <t>8050887147239</t>
  </si>
  <si>
    <t>8050887203034</t>
  </si>
  <si>
    <t>8050887203041</t>
  </si>
  <si>
    <t>8050887398723</t>
  </si>
  <si>
    <t>8050887398747</t>
  </si>
  <si>
    <t>8050887398754</t>
  </si>
  <si>
    <t>8050887398761</t>
  </si>
  <si>
    <t>8050887119434</t>
  </si>
  <si>
    <t>8050887237329</t>
  </si>
  <si>
    <t>8050887237336</t>
  </si>
  <si>
    <t>8050887237343</t>
  </si>
  <si>
    <t>8050887237350</t>
  </si>
  <si>
    <t>8050887237367</t>
  </si>
  <si>
    <t>8050887211619</t>
  </si>
  <si>
    <t>8050887123066</t>
  </si>
  <si>
    <t>8050887211435</t>
  </si>
  <si>
    <t>8050887211442</t>
  </si>
  <si>
    <t>8050887211459</t>
  </si>
  <si>
    <t>8050887211466</t>
  </si>
  <si>
    <t>8050887129815</t>
  </si>
  <si>
    <t>8050887234212</t>
  </si>
  <si>
    <t>8050887234243</t>
  </si>
  <si>
    <t>8050887408835</t>
  </si>
  <si>
    <t>8050887267555</t>
  </si>
  <si>
    <t>8050887408842</t>
  </si>
  <si>
    <t>8050887408859</t>
  </si>
  <si>
    <t>8050887408866</t>
  </si>
  <si>
    <t>8050887267562</t>
  </si>
  <si>
    <t>8050887275192</t>
  </si>
  <si>
    <t>8050887405995</t>
  </si>
  <si>
    <t>8050887406008</t>
  </si>
  <si>
    <t>8050887271118</t>
  </si>
  <si>
    <t>8050887406015</t>
  </si>
  <si>
    <t>8050887276977</t>
  </si>
  <si>
    <t>8050887408552</t>
  </si>
  <si>
    <t>8050887333632</t>
  </si>
  <si>
    <t>8050887333649</t>
  </si>
  <si>
    <t>8050887333656</t>
  </si>
  <si>
    <t>8050887274768</t>
  </si>
  <si>
    <t>8050887271095</t>
  </si>
  <si>
    <t>8050887391649</t>
  </si>
  <si>
    <t>8050887280820</t>
  </si>
  <si>
    <t>8050887345246</t>
  </si>
  <si>
    <t>8050887345253</t>
  </si>
  <si>
    <t>8050887345352</t>
  </si>
  <si>
    <t>8050887278025</t>
  </si>
  <si>
    <t>8050887345369</t>
  </si>
  <si>
    <t>8050887321417</t>
  </si>
  <si>
    <t>8050887266480</t>
  </si>
  <si>
    <t>8050887350363</t>
  </si>
  <si>
    <t>8050887350370</t>
  </si>
  <si>
    <t>8050887273587</t>
  </si>
  <si>
    <t>8050887266848</t>
  </si>
  <si>
    <t>8050887383606</t>
  </si>
  <si>
    <t>8050887383637</t>
  </si>
  <si>
    <t>8050887383644</t>
  </si>
  <si>
    <t>8050887383651</t>
  </si>
  <si>
    <t>8050887279282</t>
  </si>
  <si>
    <t>8050887279527</t>
  </si>
  <si>
    <t>8050887334875</t>
  </si>
  <si>
    <t>8050887283357</t>
  </si>
  <si>
    <t>8050887334899</t>
  </si>
  <si>
    <t>8050887334905</t>
  </si>
  <si>
    <t>8050887377193</t>
  </si>
  <si>
    <t>8050887377209</t>
  </si>
  <si>
    <t>8050887276960</t>
  </si>
  <si>
    <t>8050887377216</t>
  </si>
  <si>
    <t>8050887377223</t>
  </si>
  <si>
    <t>MSGM</t>
  </si>
  <si>
    <t>2440MH14184001</t>
  </si>
  <si>
    <t>2640MH03195013</t>
  </si>
  <si>
    <t>2740MM105195799</t>
  </si>
  <si>
    <t>2740MP11195511</t>
  </si>
  <si>
    <t>2840ME200M207093</t>
  </si>
  <si>
    <t>2840MM03207008</t>
  </si>
  <si>
    <t>2940MG04207671</t>
  </si>
  <si>
    <t>2940MM125207591</t>
  </si>
  <si>
    <t>2940MM129207576</t>
  </si>
  <si>
    <t>2940MM189207599</t>
  </si>
  <si>
    <t>2940MP04207519</t>
  </si>
  <si>
    <t>2940MP06207671</t>
  </si>
  <si>
    <t>2940MP08RX207505</t>
  </si>
  <si>
    <t>2940MP11X207671</t>
  </si>
  <si>
    <t>2940MP808G207519</t>
  </si>
  <si>
    <t>2945MM03207702</t>
  </si>
  <si>
    <t>2945MM13207700</t>
  </si>
  <si>
    <t>2945MM23207649</t>
  </si>
  <si>
    <t>3040MB01AX217012</t>
  </si>
  <si>
    <t>3040MB01Y217105</t>
  </si>
  <si>
    <t>3040MB02217011</t>
  </si>
  <si>
    <t>3040MB02217013</t>
  </si>
  <si>
    <t>3040MB02A217013</t>
  </si>
  <si>
    <t>3040MB02X217000</t>
  </si>
  <si>
    <t>3040MB04217113</t>
  </si>
  <si>
    <t>3040MB05AX217006</t>
  </si>
  <si>
    <t>3040MB05BX217010</t>
  </si>
  <si>
    <t>3040MB05X217104</t>
  </si>
  <si>
    <t>3040MB07217017</t>
  </si>
  <si>
    <t>3040MB07R217016</t>
  </si>
  <si>
    <t>3040MB07R217017</t>
  </si>
  <si>
    <t>3040MB40T217088</t>
  </si>
  <si>
    <t>3040MB41T217083</t>
  </si>
  <si>
    <t>3040MB43T217282</t>
  </si>
  <si>
    <t>3040MB44T217279</t>
  </si>
  <si>
    <t>3040MB46L217087</t>
  </si>
  <si>
    <t>3040MB61217099</t>
  </si>
  <si>
    <t>3040MB62217091</t>
  </si>
  <si>
    <t>3040MB63217095</t>
  </si>
  <si>
    <t>3040MB70217119</t>
  </si>
  <si>
    <t>3040MC01A217006</t>
  </si>
  <si>
    <t>3040ME22X217010</t>
  </si>
  <si>
    <t>3040ME40T217088</t>
  </si>
  <si>
    <t>3040MH01217009</t>
  </si>
  <si>
    <t>3040MH01217025</t>
  </si>
  <si>
    <t>3040MH01AX217012</t>
  </si>
  <si>
    <t>3040MH03XY217009</t>
  </si>
  <si>
    <t>3040MH04XY217009</t>
  </si>
  <si>
    <t>3040MH09X217000</t>
  </si>
  <si>
    <t>3040MH41T217083</t>
  </si>
  <si>
    <t>3040MM04217024</t>
  </si>
  <si>
    <t>3040MM165217099</t>
  </si>
  <si>
    <t>3040MM170217117</t>
  </si>
  <si>
    <t>3040MM171217117</t>
  </si>
  <si>
    <t>3040MM173217119</t>
  </si>
  <si>
    <t>3040MM186217095</t>
  </si>
  <si>
    <t>3040MM77217099</t>
  </si>
  <si>
    <t>3040MM93217095</t>
  </si>
  <si>
    <t>3040MP01X217105</t>
  </si>
  <si>
    <t>3040MP02X217000</t>
  </si>
  <si>
    <t>3040MP10217113</t>
  </si>
  <si>
    <t>3040MP11A217013</t>
  </si>
  <si>
    <t>3040MP42T217282</t>
  </si>
  <si>
    <t>3040MP43T217085</t>
  </si>
  <si>
    <t>3040MP70217119</t>
  </si>
  <si>
    <t>3045MB01217121</t>
  </si>
  <si>
    <t>3045MB02217250</t>
  </si>
  <si>
    <t>3045MB03217097</t>
  </si>
  <si>
    <t>3045MH01217121</t>
  </si>
  <si>
    <t>3045MP01217250</t>
  </si>
  <si>
    <t>3140MB02217505</t>
  </si>
  <si>
    <t>3140MC01217701</t>
  </si>
  <si>
    <t>3140MC04X217701</t>
  </si>
  <si>
    <t>3140MC05217502</t>
  </si>
  <si>
    <t>3140MC06217701</t>
  </si>
  <si>
    <t>3140ME03X217506</t>
  </si>
  <si>
    <t>3140ME05X217505</t>
  </si>
  <si>
    <t>3140ME10A217554</t>
  </si>
  <si>
    <t>3140ME15X217506</t>
  </si>
  <si>
    <t>3140MG01217505</t>
  </si>
  <si>
    <t>3140MG02Y217508</t>
  </si>
  <si>
    <t>3140MH01RX217511</t>
  </si>
  <si>
    <t>3140MH02XY217702</t>
  </si>
  <si>
    <t>3140MH03XY217500</t>
  </si>
  <si>
    <t>3140MH06XY217511</t>
  </si>
  <si>
    <t>3140MH07217508</t>
  </si>
  <si>
    <t>3140MH10217509</t>
  </si>
  <si>
    <t>3140MH12R217700</t>
  </si>
  <si>
    <t>3140MH15217511</t>
  </si>
  <si>
    <t>3140MH16X217509</t>
  </si>
  <si>
    <t>3140MH17217503</t>
  </si>
  <si>
    <t>3140MH18R217503</t>
  </si>
  <si>
    <t>3140MH192217705</t>
  </si>
  <si>
    <t>3140MH19X217702</t>
  </si>
  <si>
    <t>3140MH43T217586</t>
  </si>
  <si>
    <t>3140MM119217582</t>
  </si>
  <si>
    <t>3140MM142217582</t>
  </si>
  <si>
    <t>3140MM168217599</t>
  </si>
  <si>
    <t>3140MM190217789</t>
  </si>
  <si>
    <t>3140MM191217789</t>
  </si>
  <si>
    <t>3140MM503217599</t>
  </si>
  <si>
    <t>3140MM515217599</t>
  </si>
  <si>
    <t>3140MM803217598</t>
  </si>
  <si>
    <t>3140MM804217598</t>
  </si>
  <si>
    <t>3140MM805217598</t>
  </si>
  <si>
    <t>3140MP02X217500</t>
  </si>
  <si>
    <t>3140MP03217500</t>
  </si>
  <si>
    <t>3140MP04217509</t>
  </si>
  <si>
    <t>3140MP05217508</t>
  </si>
  <si>
    <t>3140MP06X217507</t>
  </si>
  <si>
    <t>3140MP06X217508</t>
  </si>
  <si>
    <t>3140MP07X217702</t>
  </si>
  <si>
    <t>3140MP11217508</t>
  </si>
  <si>
    <t>3140MP191217789</t>
  </si>
  <si>
    <t>3140MP51L217576</t>
  </si>
  <si>
    <t>3140MP52L217575</t>
  </si>
  <si>
    <t>3140MP63217599</t>
  </si>
  <si>
    <t>3140MP64217585</t>
  </si>
  <si>
    <t>3140MP822217519</t>
  </si>
  <si>
    <t>3140MW290217767</t>
  </si>
  <si>
    <t>3145MB01217722</t>
  </si>
  <si>
    <t>3145MB02217723</t>
  </si>
  <si>
    <t>3145MP01217720</t>
  </si>
  <si>
    <t>3145MP03217722</t>
  </si>
  <si>
    <t>3240MB01227002</t>
  </si>
  <si>
    <t>3240MB06B227052</t>
  </si>
  <si>
    <t>3240MB08A227012</t>
  </si>
  <si>
    <t>3240MB11XY227014</t>
  </si>
  <si>
    <t>3240MB42T227065</t>
  </si>
  <si>
    <t>3240MB93227289</t>
  </si>
  <si>
    <t>3240ME11A227057</t>
  </si>
  <si>
    <t>3240ME15227012</t>
  </si>
  <si>
    <t>3240MH07X227014</t>
  </si>
  <si>
    <t>3240MM140227072</t>
  </si>
  <si>
    <t>3240MM141227072</t>
  </si>
  <si>
    <t>3240MM163227298</t>
  </si>
  <si>
    <t>3240MP06Y227003</t>
  </si>
  <si>
    <t>3240MP07227051</t>
  </si>
  <si>
    <t>3240MP110227088</t>
  </si>
  <si>
    <t>3240MP15T227013</t>
  </si>
  <si>
    <t>3240MP47T227065</t>
  </si>
  <si>
    <t>3240MP57L227060</t>
  </si>
  <si>
    <t>3240MP93227289</t>
  </si>
  <si>
    <t>3245MB04227183</t>
  </si>
  <si>
    <t>99</t>
  </si>
  <si>
    <t>18</t>
  </si>
  <si>
    <t>11</t>
  </si>
  <si>
    <t>1</t>
  </si>
  <si>
    <t>12</t>
  </si>
  <si>
    <t>94</t>
  </si>
  <si>
    <t>89</t>
  </si>
  <si>
    <t>14</t>
  </si>
  <si>
    <t>88</t>
  </si>
  <si>
    <t>6</t>
  </si>
  <si>
    <t>86</t>
  </si>
  <si>
    <t>36</t>
  </si>
  <si>
    <t>85</t>
  </si>
  <si>
    <t>96</t>
  </si>
  <si>
    <t>91</t>
  </si>
  <si>
    <t>23</t>
  </si>
  <si>
    <t>3</t>
  </si>
  <si>
    <t>72</t>
  </si>
  <si>
    <t>2</t>
  </si>
  <si>
    <t>84</t>
  </si>
  <si>
    <t>19</t>
  </si>
  <si>
    <t>31</t>
  </si>
  <si>
    <t>82</t>
  </si>
  <si>
    <t>70</t>
  </si>
  <si>
    <t>37</t>
  </si>
  <si>
    <t>35</t>
  </si>
  <si>
    <t>15</t>
  </si>
  <si>
    <t>4</t>
  </si>
  <si>
    <t>10</t>
  </si>
  <si>
    <t>24</t>
  </si>
  <si>
    <t>34</t>
  </si>
  <si>
    <t>92</t>
  </si>
  <si>
    <t>33</t>
  </si>
  <si>
    <t>30</t>
  </si>
  <si>
    <t>22</t>
  </si>
  <si>
    <t>NERO/ BLACK</t>
  </si>
  <si>
    <t>ROSSO/ RED</t>
  </si>
  <si>
    <t>ROSA/ PINK</t>
  </si>
  <si>
    <t>GRIGIO/ GREY</t>
  </si>
  <si>
    <t>BLU/ BLUE</t>
  </si>
  <si>
    <t>FUXIA/ FUXIA</t>
  </si>
  <si>
    <t>AZZURRO/ ROYAL</t>
  </si>
  <si>
    <t>VERDE/ GREEN</t>
  </si>
  <si>
    <t>GIALLO/ YELLOW</t>
  </si>
  <si>
    <t>BEIGE/ BEIGE</t>
  </si>
  <si>
    <t>CREMA/MULTICOLOR/ CREAM</t>
  </si>
  <si>
    <t>VIOLA/ PURPLE</t>
  </si>
  <si>
    <t>OFF WHITE/ OFF WHITE</t>
  </si>
  <si>
    <t>BIANCO/ WHITE</t>
  </si>
  <si>
    <t>BEIGE / BEIGE</t>
  </si>
  <si>
    <t>VERDE / GREEN</t>
  </si>
  <si>
    <t>BLU / BLUE</t>
  </si>
  <si>
    <t>GRIGIO / GREY</t>
  </si>
  <si>
    <t>VIOLA / PURPLE</t>
  </si>
  <si>
    <t>OFF WHITE / OFF WHITE</t>
  </si>
  <si>
    <t>AZZURRO / ROYAL</t>
  </si>
  <si>
    <t>ARANCIO/ ORANGE</t>
  </si>
  <si>
    <t>NERO / BLACK</t>
  </si>
  <si>
    <t>CAMMELLO / CAMEL</t>
  </si>
  <si>
    <t>ARANCIO / ORANGE</t>
  </si>
  <si>
    <t>BANANA / BANANA YELLOW</t>
  </si>
  <si>
    <t>BIANCO / WHITE</t>
  </si>
  <si>
    <t>MARRONE/ BROWN</t>
  </si>
  <si>
    <t>OFF WHITE/OFF WHITE</t>
  </si>
  <si>
    <t>GIUBBOTTO UOMO / MAN JACKET</t>
  </si>
  <si>
    <t>FELPA UOMO / MAN SWEATSHIRT</t>
  </si>
  <si>
    <t>PANTALONE UOMO / MAN PANTS</t>
  </si>
  <si>
    <t>CAMICIA UOMO / MAN SHIRT</t>
  </si>
  <si>
    <t>GIACCA UOMO / MAN JACKET</t>
  </si>
  <si>
    <t>MAGLIA UOMO / MAN SWEATER</t>
  </si>
  <si>
    <t>T-SHIRT UOMO / MAN T-SHIRT</t>
  </si>
  <si>
    <t>BERMUDA UOMO / MAN SHORTS</t>
  </si>
  <si>
    <t>CAPPOTTO UOMO / MAN COAT</t>
  </si>
  <si>
    <t>GILET UOMO / MAN SWEATER SL</t>
  </si>
  <si>
    <t>CARDIGAN UOMO / MAN SWEATER</t>
  </si>
  <si>
    <t>GIUBBOTTO</t>
  </si>
  <si>
    <t>FELPA</t>
  </si>
  <si>
    <t>PANTALONE</t>
  </si>
  <si>
    <t>CAMICIA</t>
  </si>
  <si>
    <t>GIACCA</t>
  </si>
  <si>
    <t>MAGLIA</t>
  </si>
  <si>
    <t>BERMUDA</t>
  </si>
  <si>
    <t>T-SHIRT</t>
  </si>
  <si>
    <t>CAPPOTTO</t>
  </si>
  <si>
    <t>GILET</t>
  </si>
  <si>
    <t>CARDIGAN</t>
  </si>
  <si>
    <t>48</t>
  </si>
  <si>
    <t>L</t>
  </si>
  <si>
    <t>S</t>
  </si>
  <si>
    <t>41</t>
  </si>
  <si>
    <t>42</t>
  </si>
  <si>
    <t>50</t>
  </si>
  <si>
    <t>52</t>
  </si>
  <si>
    <t>M</t>
  </si>
  <si>
    <t>XS</t>
  </si>
  <si>
    <t>54</t>
  </si>
  <si>
    <t>40</t>
  </si>
  <si>
    <t>44</t>
  </si>
  <si>
    <t>46</t>
  </si>
  <si>
    <t>XL</t>
  </si>
  <si>
    <t>39</t>
  </si>
  <si>
    <t>43</t>
  </si>
  <si>
    <t>MADE IN ITALY</t>
  </si>
  <si>
    <t>MADE IN ROMANIA</t>
  </si>
  <si>
    <t>MADE IN INDIA</t>
  </si>
  <si>
    <t>100% COTTON</t>
  </si>
  <si>
    <t>90% POLYAMIDE 10% POLYURETHANE</t>
  </si>
  <si>
    <t>100% WOOL</t>
  </si>
  <si>
    <t>72% COTTON 26% ACRYLIC 2% OTHER FIBRE</t>
  </si>
  <si>
    <t>50% WOOL 50% ACRYLIC</t>
  </si>
  <si>
    <t>97% WOOL 3% SPANDEX</t>
  </si>
  <si>
    <t>100% POLYAMIDE</t>
  </si>
  <si>
    <t>100% POLYESTER</t>
  </si>
  <si>
    <t>91% POLYAMIDE 9% SPANDEX</t>
  </si>
  <si>
    <t>100% VISCOSE</t>
  </si>
  <si>
    <t>93% POLYAMIDE 7% POLYURETHANE</t>
  </si>
  <si>
    <t>99% COTTON 1% SPANDEX</t>
  </si>
  <si>
    <t>63% POLYESTER 37% COTTON</t>
  </si>
  <si>
    <t>98% COTTON 2% SPANDEX</t>
  </si>
  <si>
    <t>75% WOOL 25% POLYAMIDE</t>
  </si>
  <si>
    <t>62% WOOL 38% POLYAMIDE</t>
  </si>
  <si>
    <t>95% WOOL 5% SPANDEX</t>
  </si>
  <si>
    <t>67% POLYESTER 33% POLYAMIDE</t>
  </si>
  <si>
    <t>54% ACRYLIC 46% POLYESTER</t>
  </si>
  <si>
    <t>53% ACRYLIC 47% POLYESTER</t>
  </si>
  <si>
    <t>35% POLYAMIDE 30% WOOL 30% VISCOSE 5% CASHMERE</t>
  </si>
  <si>
    <t>66% COTTON 34% POLYESTER</t>
  </si>
  <si>
    <t>45% COTTON 40% POLYESTER 10% ACRYLIC 5% OTHER FIBRE</t>
  </si>
  <si>
    <t>99% WOOL 1% SPANDEX</t>
  </si>
  <si>
    <t>WOVEN</t>
  </si>
  <si>
    <t>KNITTED</t>
  </si>
  <si>
    <t>62013090</t>
  </si>
  <si>
    <t>62014090</t>
  </si>
  <si>
    <t>61102091</t>
  </si>
  <si>
    <t>62034190</t>
  </si>
  <si>
    <t>61102099</t>
  </si>
  <si>
    <t>62052000</t>
  </si>
  <si>
    <t>61091000</t>
  </si>
  <si>
    <t>62033100</t>
  </si>
  <si>
    <t>61109090</t>
  </si>
  <si>
    <t>62034390</t>
  </si>
  <si>
    <t>61103091</t>
  </si>
  <si>
    <t>62034235</t>
  </si>
  <si>
    <t>62034919</t>
  </si>
  <si>
    <t>61034200</t>
  </si>
  <si>
    <t>61034900</t>
  </si>
  <si>
    <t>62011390</t>
  </si>
  <si>
    <t>62014010</t>
  </si>
  <si>
    <t>62011290</t>
  </si>
  <si>
    <t>61046200</t>
  </si>
  <si>
    <t>61034300</t>
  </si>
  <si>
    <t>62019000</t>
  </si>
  <si>
    <t>62011100</t>
  </si>
  <si>
    <t>62012000</t>
  </si>
  <si>
    <t>62059080</t>
  </si>
  <si>
    <t>62011900</t>
  </si>
  <si>
    <t>61013010</t>
  </si>
  <si>
    <t>61019080</t>
  </si>
  <si>
    <t>62034990</t>
  </si>
  <si>
    <t>62053000</t>
  </si>
  <si>
    <t>62011310</t>
  </si>
  <si>
    <t>MAN RTW TAKE ALL OFFER</t>
  </si>
  <si>
    <t>PICTURE</t>
  </si>
  <si>
    <t>EAN</t>
  </si>
  <si>
    <t>BRAND</t>
  </si>
  <si>
    <t>STYLE</t>
  </si>
  <si>
    <t>COLOR</t>
  </si>
  <si>
    <t>COLOR DESCRIPTION</t>
  </si>
  <si>
    <t>DESCRIPTION</t>
  </si>
  <si>
    <t>GENDER</t>
  </si>
  <si>
    <t>MAN</t>
  </si>
  <si>
    <t>ITEM</t>
  </si>
  <si>
    <t>RTW</t>
  </si>
  <si>
    <t>CATEGORY</t>
  </si>
  <si>
    <t>MADE IN</t>
  </si>
  <si>
    <t>COMPOSITION</t>
  </si>
  <si>
    <t>FABRIC</t>
  </si>
  <si>
    <t>HS CODE</t>
  </si>
  <si>
    <t>RRP</t>
  </si>
  <si>
    <t>TTL RRP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</si>
</sst>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€-2]\ * #,##0.00_-;\-[$€-2]\ * #,##0.00_-;_-[$€-2]\ 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26">
    <xf numFmtId="0" fontId="0" fillId="0" borderId="0" xfId="0"/>
    <xf numFmtId="0" fontId="1" fillId="0" borderId="0" xfId="0" applyFont="1" applyFill="1"/>
    <xf numFmtId="49" fontId="0" fillId="0" borderId="0" xfId="0" applyNumberFormat="1" applyFont="1" applyFill="1"/>
    <xf numFmtId="0" fontId="0" fillId="0" borderId="0" xfId="0" applyFont="1" applyFill="1"/>
    <xf numFmtId="0" fontId="0" fillId="0" borderId="0" xfId="0" applyFont="1" applyFill="1" applyAlignment="1">
      <alignment wrapText="1"/>
    </xf>
    <xf numFmtId="49" fontId="1" fillId="0" borderId="0" xfId="0" applyNumberFormat="1" applyFont="1" applyFill="1"/>
    <xf numFmtId="49" fontId="0" fillId="0" borderId="0" xfId="0" applyNumberFormat="1" applyFont="1" applyFill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3" fontId="4" fillId="0" borderId="0" xfId="0" applyNumberFormat="1" applyFont="1" applyFill="1" applyAlignment="1">
      <alignment horizontal="center" vertical="center"/>
    </xf>
    <xf numFmtId="3" fontId="0" fillId="2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164" fontId="0" fillId="2" borderId="1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3" fontId="1" fillId="2" borderId="0" xfId="0" applyNumberFormat="1" applyFont="1" applyFill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  <xf numFmtId="3" fontId="0" fillId="0" borderId="0" xfId="0" applyNumberFormat="1" applyFont="1" applyFill="1" applyAlignment="1">
      <alignment horizontal="center" vertical="center"/>
    </xf>
    <xf numFmtId="164" fontId="0" fillId="0" borderId="0" xfId="0" applyNumberFormat="1" applyFont="1" applyFill="1" applyAlignment="1">
      <alignment horizontal="center" vertical="center"/>
    </xf>
  </cellXfs>
  <cellStyles count="2">
    <cellStyle name="Normal" xfId="0" builtinId="0"/>
    <cellStyle name="Normale 2" xfId="1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image" Target="http://www.dedcertosafirenze.com/immagini/2022/8050887205540.JPG" TargetMode="External"/><Relationship Id="rId117" Type="http://schemas.openxmlformats.org/officeDocument/2006/relationships/image" Target="http://www.dedcertosafirenze.com/immagini/2022/8050887203188.JPG" TargetMode="External"/><Relationship Id="rId21" Type="http://schemas.openxmlformats.org/officeDocument/2006/relationships/image" Target="http://www.dedcertosafirenze.com/immagini/2022/8050887078687.JPG" TargetMode="External"/><Relationship Id="rId42" Type="http://schemas.openxmlformats.org/officeDocument/2006/relationships/image" Target="http://www.dedcertosafirenze.com/immagini/2022/8050887017341.JPG" TargetMode="External"/><Relationship Id="rId47" Type="http://schemas.openxmlformats.org/officeDocument/2006/relationships/image" Target="http://www.dedcertosafirenze.com/immagini/2022/8050887019543.JPG" TargetMode="External"/><Relationship Id="rId63" Type="http://schemas.openxmlformats.org/officeDocument/2006/relationships/image" Target="http://www.dedcertosafirenze.com/immagini/2022/8053307038216.JPG" TargetMode="External"/><Relationship Id="rId68" Type="http://schemas.openxmlformats.org/officeDocument/2006/relationships/image" Target="http://www.dedcertosafirenze.com/immagini/2022/8050887032559.JPG" TargetMode="External"/><Relationship Id="rId84" Type="http://schemas.openxmlformats.org/officeDocument/2006/relationships/image" Target="http://www.dedcertosafirenze.com/immagini/2022/8050887088013.JPG" TargetMode="External"/><Relationship Id="rId89" Type="http://schemas.openxmlformats.org/officeDocument/2006/relationships/image" Target="http://www.dedcertosafirenze.com/immagini/2022/8050887050966.JPG" TargetMode="External"/><Relationship Id="rId112" Type="http://schemas.openxmlformats.org/officeDocument/2006/relationships/image" Target="http://www.dedcertosafirenze.com/immagini/2022/8050887147871.JPG" TargetMode="External"/><Relationship Id="rId133" Type="http://schemas.openxmlformats.org/officeDocument/2006/relationships/image" Target="http://www.dedcertosafirenze.com/immagini/2022/8050887116143.JPG" TargetMode="External"/><Relationship Id="rId138" Type="http://schemas.openxmlformats.org/officeDocument/2006/relationships/image" Target="http://www.dedcertosafirenze.com/immagini/2022/8050887198248.JPG" TargetMode="External"/><Relationship Id="rId154" Type="http://schemas.openxmlformats.org/officeDocument/2006/relationships/image" Target="http://www.dedcertosafirenze.com/immagini/2022/8050887129815.JPG" TargetMode="External"/><Relationship Id="rId159" Type="http://schemas.openxmlformats.org/officeDocument/2006/relationships/image" Target="http://www.dedcertosafirenze.com/immagini/2022/8050887406008.JPG" TargetMode="External"/><Relationship Id="rId175" Type="http://schemas.openxmlformats.org/officeDocument/2006/relationships/image" Target="http://www.dedcertosafirenze.com/immagini/2022/8050887334899.JPG" TargetMode="External"/><Relationship Id="rId170" Type="http://schemas.openxmlformats.org/officeDocument/2006/relationships/image" Target="http://www.dedcertosafirenze.com/immagini/2022/8050887350370.JPG" TargetMode="External"/><Relationship Id="rId16" Type="http://schemas.openxmlformats.org/officeDocument/2006/relationships/image" Target="http://www.dedcertosafirenze.com/immagini/2022/3930025919.JPG" TargetMode="External"/><Relationship Id="rId107" Type="http://schemas.openxmlformats.org/officeDocument/2006/relationships/image" Target="http://www.dedcertosafirenze.com/immagini/2022/8050887119533.JPG" TargetMode="External"/><Relationship Id="rId11" Type="http://schemas.openxmlformats.org/officeDocument/2006/relationships/image" Target="http://www.dedcertosafirenze.com/immagini/2022/3930026971.JPG" TargetMode="External"/><Relationship Id="rId32" Type="http://schemas.openxmlformats.org/officeDocument/2006/relationships/image" Target="http://www.dedcertosafirenze.com/immagini/2022/8050887065939.JPG" TargetMode="External"/><Relationship Id="rId37" Type="http://schemas.openxmlformats.org/officeDocument/2006/relationships/image" Target="http://www.dedcertosafirenze.com/immagini/2022/8050887087559.JPG" TargetMode="External"/><Relationship Id="rId53" Type="http://schemas.openxmlformats.org/officeDocument/2006/relationships/image" Target="http://www.dedcertosafirenze.com/immagini/2022/8050887000947.JPG" TargetMode="External"/><Relationship Id="rId58" Type="http://schemas.openxmlformats.org/officeDocument/2006/relationships/image" Target="http://www.dedcertosafirenze.com/immagini/2022/8053307035048.JPG" TargetMode="External"/><Relationship Id="rId74" Type="http://schemas.openxmlformats.org/officeDocument/2006/relationships/image" Target="http://www.dedcertosafirenze.com/immagini/2022/8050887037691.JPG" TargetMode="External"/><Relationship Id="rId79" Type="http://schemas.openxmlformats.org/officeDocument/2006/relationships/image" Target="http://www.dedcertosafirenze.com/immagini/2022/8050887084077.JPG" TargetMode="External"/><Relationship Id="rId102" Type="http://schemas.openxmlformats.org/officeDocument/2006/relationships/image" Target="http://www.dedcertosafirenze.com/immagini/2022/8050887119588.JPG" TargetMode="External"/><Relationship Id="rId123" Type="http://schemas.openxmlformats.org/officeDocument/2006/relationships/image" Target="http://www.dedcertosafirenze.com/immagini/2022/8050887192383.JPG" TargetMode="External"/><Relationship Id="rId128" Type="http://schemas.openxmlformats.org/officeDocument/2006/relationships/image" Target="http://www.dedcertosafirenze.com/immagini/2022/8050887263595.JPG" TargetMode="External"/><Relationship Id="rId144" Type="http://schemas.openxmlformats.org/officeDocument/2006/relationships/image" Target="http://www.dedcertosafirenze.com/immagini/2022/8050887130538.JPG" TargetMode="External"/><Relationship Id="rId149" Type="http://schemas.openxmlformats.org/officeDocument/2006/relationships/image" Target="http://www.dedcertosafirenze.com/immagini/2022/8050887398747.JPG" TargetMode="External"/><Relationship Id="rId5" Type="http://schemas.openxmlformats.org/officeDocument/2006/relationships/image" Target="http://www.dedcertosafirenze.com/immagini/2022/3940128554.JPG" TargetMode="External"/><Relationship Id="rId90" Type="http://schemas.openxmlformats.org/officeDocument/2006/relationships/image" Target="http://www.dedcertosafirenze.com/immagini/2022/8050887051000.JPG" TargetMode="External"/><Relationship Id="rId95" Type="http://schemas.openxmlformats.org/officeDocument/2006/relationships/image" Target="http://www.dedcertosafirenze.com/immagini/2022/8050887114644.JPG" TargetMode="External"/><Relationship Id="rId160" Type="http://schemas.openxmlformats.org/officeDocument/2006/relationships/image" Target="http://www.dedcertosafirenze.com/immagini/2022/8050887276977.JPG" TargetMode="External"/><Relationship Id="rId165" Type="http://schemas.openxmlformats.org/officeDocument/2006/relationships/image" Target="http://www.dedcertosafirenze.com/immagini/2022/8050887280820.JPG" TargetMode="External"/><Relationship Id="rId22" Type="http://schemas.openxmlformats.org/officeDocument/2006/relationships/image" Target="http://www.dedcertosafirenze.com/immagini/2022/8050887064222.JPG" TargetMode="External"/><Relationship Id="rId27" Type="http://schemas.openxmlformats.org/officeDocument/2006/relationships/image" Target="http://www.dedcertosafirenze.com/immagini/2022/8050887067834.JPG" TargetMode="External"/><Relationship Id="rId43" Type="http://schemas.openxmlformats.org/officeDocument/2006/relationships/image" Target="http://www.dedcertosafirenze.com/immagini/2022/8050887017594.JPG" TargetMode="External"/><Relationship Id="rId48" Type="http://schemas.openxmlformats.org/officeDocument/2006/relationships/image" Target="http://www.dedcertosafirenze.com/immagini/2022/8050887031910.JPG" TargetMode="External"/><Relationship Id="rId64" Type="http://schemas.openxmlformats.org/officeDocument/2006/relationships/image" Target="http://www.dedcertosafirenze.com/immagini/2022/8050887064062.JPG" TargetMode="External"/><Relationship Id="rId69" Type="http://schemas.openxmlformats.org/officeDocument/2006/relationships/image" Target="http://www.dedcertosafirenze.com/immagini/2022/8050887000077.JPG" TargetMode="External"/><Relationship Id="rId113" Type="http://schemas.openxmlformats.org/officeDocument/2006/relationships/image" Target="http://www.dedcertosafirenze.com/immagini/2022/8050887191829.JPG" TargetMode="External"/><Relationship Id="rId118" Type="http://schemas.openxmlformats.org/officeDocument/2006/relationships/image" Target="http://www.dedcertosafirenze.com/immagini/2022/8050887147604.JPG" TargetMode="External"/><Relationship Id="rId134" Type="http://schemas.openxmlformats.org/officeDocument/2006/relationships/image" Target="http://www.dedcertosafirenze.com/immagini/2022/8050887260501.JPG" TargetMode="External"/><Relationship Id="rId139" Type="http://schemas.openxmlformats.org/officeDocument/2006/relationships/image" Target="http://www.dedcertosafirenze.com/immagini/2022/8050887202136.JPG" TargetMode="External"/><Relationship Id="rId80" Type="http://schemas.openxmlformats.org/officeDocument/2006/relationships/image" Target="http://www.dedcertosafirenze.com/immagini/2022/8053307037738.JPG" TargetMode="External"/><Relationship Id="rId85" Type="http://schemas.openxmlformats.org/officeDocument/2006/relationships/image" Target="http://www.dedcertosafirenze.com/immagini/2022/8050887000749.JPG" TargetMode="External"/><Relationship Id="rId150" Type="http://schemas.openxmlformats.org/officeDocument/2006/relationships/image" Target="http://www.dedcertosafirenze.com/immagini/2022/8050887119434.JPG" TargetMode="External"/><Relationship Id="rId155" Type="http://schemas.openxmlformats.org/officeDocument/2006/relationships/image" Target="http://www.dedcertosafirenze.com/immagini/2022/8050887234212.JPG" TargetMode="External"/><Relationship Id="rId171" Type="http://schemas.openxmlformats.org/officeDocument/2006/relationships/image" Target="http://www.dedcertosafirenze.com/immagini/2022/8050887266848.JPG" TargetMode="External"/><Relationship Id="rId176" Type="http://schemas.openxmlformats.org/officeDocument/2006/relationships/image" Target="http://www.dedcertosafirenze.com/immagini/2022/8050887377209.JPG" TargetMode="External"/><Relationship Id="rId12" Type="http://schemas.openxmlformats.org/officeDocument/2006/relationships/image" Target="http://www.dedcertosafirenze.com/immagini/2022/3940144966.JPG" TargetMode="External"/><Relationship Id="rId17" Type="http://schemas.openxmlformats.org/officeDocument/2006/relationships/image" Target="http://www.dedcertosafirenze.com/immagini/2022/3930029393.JPG" TargetMode="External"/><Relationship Id="rId33" Type="http://schemas.openxmlformats.org/officeDocument/2006/relationships/image" Target="http://www.dedcertosafirenze.com/immagini/2022/8050887065892.JPG" TargetMode="External"/><Relationship Id="rId38" Type="http://schemas.openxmlformats.org/officeDocument/2006/relationships/image" Target="http://www.dedcertosafirenze.com/immagini/2022/8053307037271.JPG" TargetMode="External"/><Relationship Id="rId59" Type="http://schemas.openxmlformats.org/officeDocument/2006/relationships/image" Target="http://www.dedcertosafirenze.com/immagini/2022/8050887204802.JPG" TargetMode="External"/><Relationship Id="rId103" Type="http://schemas.openxmlformats.org/officeDocument/2006/relationships/image" Target="http://www.dedcertosafirenze.com/immagini/2022/8050887121659.JPG" TargetMode="External"/><Relationship Id="rId108" Type="http://schemas.openxmlformats.org/officeDocument/2006/relationships/image" Target="http://www.dedcertosafirenze.com/immagini/2022/8050887211220.JPG" TargetMode="External"/><Relationship Id="rId124" Type="http://schemas.openxmlformats.org/officeDocument/2006/relationships/image" Target="http://www.dedcertosafirenze.com/immagini/2022/8050887203379.JPG" TargetMode="External"/><Relationship Id="rId129" Type="http://schemas.openxmlformats.org/officeDocument/2006/relationships/image" Target="http://www.dedcertosafirenze.com/immagini/2022/8050887253022.JPG" TargetMode="External"/><Relationship Id="rId54" Type="http://schemas.openxmlformats.org/officeDocument/2006/relationships/image" Target="http://www.dedcertosafirenze.com/immagini/2022/8053307039954.JPG" TargetMode="External"/><Relationship Id="rId70" Type="http://schemas.openxmlformats.org/officeDocument/2006/relationships/image" Target="http://www.dedcertosafirenze.com/immagini/2022/8050887068138.JPG" TargetMode="External"/><Relationship Id="rId75" Type="http://schemas.openxmlformats.org/officeDocument/2006/relationships/image" Target="http://www.dedcertosafirenze.com/immagini/2022/8050887044101.JPG" TargetMode="External"/><Relationship Id="rId91" Type="http://schemas.openxmlformats.org/officeDocument/2006/relationships/image" Target="http://www.dedcertosafirenze.com/immagini/2022/8050887191430.JPG" TargetMode="External"/><Relationship Id="rId96" Type="http://schemas.openxmlformats.org/officeDocument/2006/relationships/image" Target="http://www.dedcertosafirenze.com/immagini/2022/8050887114613.JPG" TargetMode="External"/><Relationship Id="rId140" Type="http://schemas.openxmlformats.org/officeDocument/2006/relationships/image" Target="http://www.dedcertosafirenze.com/immagini/2022/8050887219585.JPG" TargetMode="External"/><Relationship Id="rId145" Type="http://schemas.openxmlformats.org/officeDocument/2006/relationships/image" Target="http://www.dedcertosafirenze.com/immagini/2022/8050887188065.JPG" TargetMode="External"/><Relationship Id="rId161" Type="http://schemas.openxmlformats.org/officeDocument/2006/relationships/image" Target="http://www.dedcertosafirenze.com/immagini/2022/8050887408552.JPG" TargetMode="External"/><Relationship Id="rId166" Type="http://schemas.openxmlformats.org/officeDocument/2006/relationships/image" Target="http://www.dedcertosafirenze.com/immagini/2022/8050887345253.JPG" TargetMode="External"/><Relationship Id="rId1" Type="http://schemas.openxmlformats.org/officeDocument/2006/relationships/image" Target="http://www.dedcertosafirenze.com/immagini/2022/3940057200.JPG" TargetMode="External"/><Relationship Id="rId6" Type="http://schemas.openxmlformats.org/officeDocument/2006/relationships/image" Target="http://www.dedcertosafirenze.com/immagini/2022/3940140603.JPG" TargetMode="External"/><Relationship Id="rId23" Type="http://schemas.openxmlformats.org/officeDocument/2006/relationships/image" Target="http://www.dedcertosafirenze.com/immagini/2022/8050887083735.JPG" TargetMode="External"/><Relationship Id="rId28" Type="http://schemas.openxmlformats.org/officeDocument/2006/relationships/image" Target="http://www.dedcertosafirenze.com/immagini/2022/8050887081403.JPG" TargetMode="External"/><Relationship Id="rId49" Type="http://schemas.openxmlformats.org/officeDocument/2006/relationships/image" Target="http://www.dedcertosafirenze.com/immagini/2022/8050887032054.JPG" TargetMode="External"/><Relationship Id="rId114" Type="http://schemas.openxmlformats.org/officeDocument/2006/relationships/image" Target="http://www.dedcertosafirenze.com/immagini/2022/8050887191898.JPG" TargetMode="External"/><Relationship Id="rId119" Type="http://schemas.openxmlformats.org/officeDocument/2006/relationships/image" Target="http://www.dedcertosafirenze.com/immagini/2022/8050887212784.JPG" TargetMode="External"/><Relationship Id="rId10" Type="http://schemas.openxmlformats.org/officeDocument/2006/relationships/image" Target="http://www.dedcertosafirenze.com/immagini/2022/3930026967.JPG" TargetMode="External"/><Relationship Id="rId31" Type="http://schemas.openxmlformats.org/officeDocument/2006/relationships/image" Target="http://www.dedcertosafirenze.com/immagini/2022/8050887083940.JPG" TargetMode="External"/><Relationship Id="rId44" Type="http://schemas.openxmlformats.org/officeDocument/2006/relationships/image" Target="http://www.dedcertosafirenze.com/immagini/2022/8053307037752.JPG" TargetMode="External"/><Relationship Id="rId52" Type="http://schemas.openxmlformats.org/officeDocument/2006/relationships/image" Target="http://www.dedcertosafirenze.com/immagini/2022/8050887043876.JPG" TargetMode="External"/><Relationship Id="rId60" Type="http://schemas.openxmlformats.org/officeDocument/2006/relationships/image" Target="http://www.dedcertosafirenze.com/immagini/2022/8050887204819.JPG" TargetMode="External"/><Relationship Id="rId65" Type="http://schemas.openxmlformats.org/officeDocument/2006/relationships/image" Target="http://www.dedcertosafirenze.com/immagini/2022/8050887204710.JPG" TargetMode="External"/><Relationship Id="rId73" Type="http://schemas.openxmlformats.org/officeDocument/2006/relationships/image" Target="http://www.dedcertosafirenze.com/immagini/2022/8050887043920.JPG" TargetMode="External"/><Relationship Id="rId78" Type="http://schemas.openxmlformats.org/officeDocument/2006/relationships/image" Target="http://www.dedcertosafirenze.com/immagini/2022/8050887081021.JPG" TargetMode="External"/><Relationship Id="rId81" Type="http://schemas.openxmlformats.org/officeDocument/2006/relationships/image" Target="http://www.dedcertosafirenze.com/immagini/2022/8050887024073.JPG" TargetMode="External"/><Relationship Id="rId86" Type="http://schemas.openxmlformats.org/officeDocument/2006/relationships/image" Target="http://www.dedcertosafirenze.com/immagini/2022/8053307037646.JPG" TargetMode="External"/><Relationship Id="rId94" Type="http://schemas.openxmlformats.org/officeDocument/2006/relationships/image" Target="http://www.dedcertosafirenze.com/immagini/2022/8050887249292.JPG" TargetMode="External"/><Relationship Id="rId99" Type="http://schemas.openxmlformats.org/officeDocument/2006/relationships/image" Target="http://www.dedcertosafirenze.com/immagini/2022/8050887363875.JPG" TargetMode="External"/><Relationship Id="rId101" Type="http://schemas.openxmlformats.org/officeDocument/2006/relationships/image" Target="http://www.dedcertosafirenze.com/immagini/2022/8050887244709.JPG" TargetMode="External"/><Relationship Id="rId122" Type="http://schemas.openxmlformats.org/officeDocument/2006/relationships/image" Target="http://www.dedcertosafirenze.com/immagini/2022/8050887192338.JPG" TargetMode="External"/><Relationship Id="rId130" Type="http://schemas.openxmlformats.org/officeDocument/2006/relationships/image" Target="http://www.dedcertosafirenze.com/immagini/2022/8050887117003.JPG" TargetMode="External"/><Relationship Id="rId135" Type="http://schemas.openxmlformats.org/officeDocument/2006/relationships/image" Target="http://www.dedcertosafirenze.com/immagini/2022/8050887244501.JPG" TargetMode="External"/><Relationship Id="rId143" Type="http://schemas.openxmlformats.org/officeDocument/2006/relationships/image" Target="http://www.dedcertosafirenze.com/immagini/2022/8050887210575.JPG" TargetMode="External"/><Relationship Id="rId148" Type="http://schemas.openxmlformats.org/officeDocument/2006/relationships/image" Target="http://www.dedcertosafirenze.com/immagini/2022/8050887115535.JPG" TargetMode="External"/><Relationship Id="rId151" Type="http://schemas.openxmlformats.org/officeDocument/2006/relationships/image" Target="http://www.dedcertosafirenze.com/immagini/2022/8050887237336.JPG" TargetMode="External"/><Relationship Id="rId156" Type="http://schemas.openxmlformats.org/officeDocument/2006/relationships/image" Target="http://www.dedcertosafirenze.com/immagini/2022/8050887408866.JPG" TargetMode="External"/><Relationship Id="rId164" Type="http://schemas.openxmlformats.org/officeDocument/2006/relationships/image" Target="http://www.dedcertosafirenze.com/immagini/2022/8050887271095.JPG" TargetMode="External"/><Relationship Id="rId169" Type="http://schemas.openxmlformats.org/officeDocument/2006/relationships/image" Target="http://www.dedcertosafirenze.com/immagini/2022/8050887266480.JPG" TargetMode="External"/><Relationship Id="rId177" Type="http://schemas.openxmlformats.org/officeDocument/2006/relationships/image" Target="../media/image1.png"/><Relationship Id="rId4" Type="http://schemas.openxmlformats.org/officeDocument/2006/relationships/image" Target="http://www.dedcertosafirenze.com/immagini/2022/3940119976.JPG" TargetMode="External"/><Relationship Id="rId9" Type="http://schemas.openxmlformats.org/officeDocument/2006/relationships/image" Target="http://www.dedcertosafirenze.com/immagini/2022/3940144924.JPG" TargetMode="External"/><Relationship Id="rId172" Type="http://schemas.openxmlformats.org/officeDocument/2006/relationships/image" Target="http://www.dedcertosafirenze.com/immagini/2022/8050887383606.JPG" TargetMode="External"/><Relationship Id="rId13" Type="http://schemas.openxmlformats.org/officeDocument/2006/relationships/image" Target="http://www.dedcertosafirenze.com/immagini/2022/8050887838595.JPG" TargetMode="External"/><Relationship Id="rId18" Type="http://schemas.openxmlformats.org/officeDocument/2006/relationships/image" Target="http://www.dedcertosafirenze.com/immagini/2022/3930020546.JPG" TargetMode="External"/><Relationship Id="rId39" Type="http://schemas.openxmlformats.org/officeDocument/2006/relationships/image" Target="http://www.dedcertosafirenze.com/immagini/2022/8050887075143.JPG" TargetMode="External"/><Relationship Id="rId109" Type="http://schemas.openxmlformats.org/officeDocument/2006/relationships/image" Target="http://www.dedcertosafirenze.com/immagini/2022/8050887191768.JPG" TargetMode="External"/><Relationship Id="rId34" Type="http://schemas.openxmlformats.org/officeDocument/2006/relationships/image" Target="http://www.dedcertosafirenze.com/immagini/2022/8050887081960.JPG" TargetMode="External"/><Relationship Id="rId50" Type="http://schemas.openxmlformats.org/officeDocument/2006/relationships/image" Target="http://www.dedcertosafirenze.com/immagini/2022/8050887087719.JPG" TargetMode="External"/><Relationship Id="rId55" Type="http://schemas.openxmlformats.org/officeDocument/2006/relationships/image" Target="http://www.dedcertosafirenze.com/immagini/2022/8053307039978.JPG" TargetMode="External"/><Relationship Id="rId76" Type="http://schemas.openxmlformats.org/officeDocument/2006/relationships/image" Target="http://www.dedcertosafirenze.com/immagini/2022/8050887073491.JPG" TargetMode="External"/><Relationship Id="rId97" Type="http://schemas.openxmlformats.org/officeDocument/2006/relationships/image" Target="http://www.dedcertosafirenze.com/immagini/2022/8050887227269.JPG" TargetMode="External"/><Relationship Id="rId104" Type="http://schemas.openxmlformats.org/officeDocument/2006/relationships/image" Target="http://www.dedcertosafirenze.com/immagini/2022/8050887147826.JPG" TargetMode="External"/><Relationship Id="rId120" Type="http://schemas.openxmlformats.org/officeDocument/2006/relationships/image" Target="http://www.dedcertosafirenze.com/immagini/2022/8050887155524.JPG" TargetMode="External"/><Relationship Id="rId125" Type="http://schemas.openxmlformats.org/officeDocument/2006/relationships/image" Target="http://www.dedcertosafirenze.com/immagini/2022/8050887133010.JPG" TargetMode="External"/><Relationship Id="rId141" Type="http://schemas.openxmlformats.org/officeDocument/2006/relationships/image" Target="http://www.dedcertosafirenze.com/immagini/2022/8050887192765.JPG" TargetMode="External"/><Relationship Id="rId146" Type="http://schemas.openxmlformats.org/officeDocument/2006/relationships/image" Target="http://www.dedcertosafirenze.com/immagini/2022/8050887119755.JPG" TargetMode="External"/><Relationship Id="rId167" Type="http://schemas.openxmlformats.org/officeDocument/2006/relationships/image" Target="http://www.dedcertosafirenze.com/immagini/2022/8050887278025.JPG" TargetMode="External"/><Relationship Id="rId7" Type="http://schemas.openxmlformats.org/officeDocument/2006/relationships/image" Target="http://www.dedcertosafirenze.com/immagini/2022/8050887838571.JPG" TargetMode="External"/><Relationship Id="rId71" Type="http://schemas.openxmlformats.org/officeDocument/2006/relationships/image" Target="http://www.dedcertosafirenze.com/immagini/2022/8050887000022.JPG" TargetMode="External"/><Relationship Id="rId92" Type="http://schemas.openxmlformats.org/officeDocument/2006/relationships/image" Target="http://www.dedcertosafirenze.com/immagini/2022/8050887253312.JPG" TargetMode="External"/><Relationship Id="rId162" Type="http://schemas.openxmlformats.org/officeDocument/2006/relationships/image" Target="http://www.dedcertosafirenze.com/immagini/2022/8050887333656.JPG" TargetMode="External"/><Relationship Id="rId2" Type="http://schemas.openxmlformats.org/officeDocument/2006/relationships/image" Target="http://www.dedcertosafirenze.com/immagini/2022/3940109487.JPG" TargetMode="External"/><Relationship Id="rId29" Type="http://schemas.openxmlformats.org/officeDocument/2006/relationships/image" Target="http://www.dedcertosafirenze.com/immagini/2022/8050887065687.JPG" TargetMode="External"/><Relationship Id="rId24" Type="http://schemas.openxmlformats.org/officeDocument/2006/relationships/image" Target="http://www.dedcertosafirenze.com/immagini/2022/8050887083773.JPG" TargetMode="External"/><Relationship Id="rId40" Type="http://schemas.openxmlformats.org/officeDocument/2006/relationships/image" Target="http://www.dedcertosafirenze.com/immagini/2022/8050887248547.JPG" TargetMode="External"/><Relationship Id="rId45" Type="http://schemas.openxmlformats.org/officeDocument/2006/relationships/image" Target="http://www.dedcertosafirenze.com/immagini/2022/8050887018591.JPG" TargetMode="External"/><Relationship Id="rId66" Type="http://schemas.openxmlformats.org/officeDocument/2006/relationships/image" Target="http://www.dedcertosafirenze.com/immagini/2022/8053307037844.JPG" TargetMode="External"/><Relationship Id="rId87" Type="http://schemas.openxmlformats.org/officeDocument/2006/relationships/image" Target="http://www.dedcertosafirenze.com/immagini/2022/8050887047980.JPG" TargetMode="External"/><Relationship Id="rId110" Type="http://schemas.openxmlformats.org/officeDocument/2006/relationships/image" Target="http://www.dedcertosafirenze.com/immagini/2022/8050887370453.JPG" TargetMode="External"/><Relationship Id="rId115" Type="http://schemas.openxmlformats.org/officeDocument/2006/relationships/image" Target="http://www.dedcertosafirenze.com/immagini/2022/8050887131245.JPG" TargetMode="External"/><Relationship Id="rId131" Type="http://schemas.openxmlformats.org/officeDocument/2006/relationships/image" Target="http://www.dedcertosafirenze.com/immagini/2022/8050887262529.JPG" TargetMode="External"/><Relationship Id="rId136" Type="http://schemas.openxmlformats.org/officeDocument/2006/relationships/image" Target="http://www.dedcertosafirenze.com/immagini/2022/8050887198187.JPG" TargetMode="External"/><Relationship Id="rId157" Type="http://schemas.openxmlformats.org/officeDocument/2006/relationships/image" Target="http://www.dedcertosafirenze.com/immagini/2022/8050887267562.JPG" TargetMode="External"/><Relationship Id="rId61" Type="http://schemas.openxmlformats.org/officeDocument/2006/relationships/image" Target="http://www.dedcertosafirenze.com/immagini/2022/8050887103730.JPG" TargetMode="External"/><Relationship Id="rId82" Type="http://schemas.openxmlformats.org/officeDocument/2006/relationships/image" Target="http://www.dedcertosafirenze.com/immagini/2022/8050887024134.JPG" TargetMode="External"/><Relationship Id="rId152" Type="http://schemas.openxmlformats.org/officeDocument/2006/relationships/image" Target="http://www.dedcertosafirenze.com/immagini/2022/8050887211619.JPG" TargetMode="External"/><Relationship Id="rId173" Type="http://schemas.openxmlformats.org/officeDocument/2006/relationships/image" Target="http://www.dedcertosafirenze.com/immagini/2022/8050887279282.JPG" TargetMode="External"/><Relationship Id="rId19" Type="http://schemas.openxmlformats.org/officeDocument/2006/relationships/image" Target="http://www.dedcertosafirenze.com/immagini/2022/3930020547.JPG" TargetMode="External"/><Relationship Id="rId14" Type="http://schemas.openxmlformats.org/officeDocument/2006/relationships/image" Target="http://www.dedcertosafirenze.com/immagini/2022/8050887294452.JPG" TargetMode="External"/><Relationship Id="rId30" Type="http://schemas.openxmlformats.org/officeDocument/2006/relationships/image" Target="http://www.dedcertosafirenze.com/immagini/2022/8050887083919.JPG" TargetMode="External"/><Relationship Id="rId35" Type="http://schemas.openxmlformats.org/officeDocument/2006/relationships/image" Target="http://www.dedcertosafirenze.com/immagini/2022/8050887082011.JPG" TargetMode="External"/><Relationship Id="rId56" Type="http://schemas.openxmlformats.org/officeDocument/2006/relationships/image" Target="http://www.dedcertosafirenze.com/immagini/2022/8050887063980.JPG" TargetMode="External"/><Relationship Id="rId77" Type="http://schemas.openxmlformats.org/officeDocument/2006/relationships/image" Target="http://www.dedcertosafirenze.com/immagini/2022/8053307034805.JPG" TargetMode="External"/><Relationship Id="rId100" Type="http://schemas.openxmlformats.org/officeDocument/2006/relationships/image" Target="http://www.dedcertosafirenze.com/immagini/2022/8050887253091.JPG" TargetMode="External"/><Relationship Id="rId105" Type="http://schemas.openxmlformats.org/officeDocument/2006/relationships/image" Target="http://www.dedcertosafirenze.com/immagini/2022/8050887227085.JPG" TargetMode="External"/><Relationship Id="rId126" Type="http://schemas.openxmlformats.org/officeDocument/2006/relationships/image" Target="http://www.dedcertosafirenze.com/immagini/2022/8050887263267.JPG" TargetMode="External"/><Relationship Id="rId147" Type="http://schemas.openxmlformats.org/officeDocument/2006/relationships/image" Target="http://www.dedcertosafirenze.com/immagini/2022/8050887147215.JPG" TargetMode="External"/><Relationship Id="rId168" Type="http://schemas.openxmlformats.org/officeDocument/2006/relationships/image" Target="http://www.dedcertosafirenze.com/immagini/2022/8050887321417.JPG" TargetMode="External"/><Relationship Id="rId8" Type="http://schemas.openxmlformats.org/officeDocument/2006/relationships/image" Target="http://www.dedcertosafirenze.com/immagini/2022/3940143982.JPG" TargetMode="External"/><Relationship Id="rId51" Type="http://schemas.openxmlformats.org/officeDocument/2006/relationships/image" Target="http://www.dedcertosafirenze.com/immagini/2022/8050887087825.JPG" TargetMode="External"/><Relationship Id="rId72" Type="http://schemas.openxmlformats.org/officeDocument/2006/relationships/image" Target="http://www.dedcertosafirenze.com/immagini/2022/8050887077239.JPG" TargetMode="External"/><Relationship Id="rId93" Type="http://schemas.openxmlformats.org/officeDocument/2006/relationships/image" Target="http://www.dedcertosafirenze.com/immagini/2022/8050887249162.JPG" TargetMode="External"/><Relationship Id="rId98" Type="http://schemas.openxmlformats.org/officeDocument/2006/relationships/image" Target="http://www.dedcertosafirenze.com/immagini/2022/8050887363837.JPG" TargetMode="External"/><Relationship Id="rId121" Type="http://schemas.openxmlformats.org/officeDocument/2006/relationships/image" Target="http://www.dedcertosafirenze.com/immagini/2022/8050887222707.JPG" TargetMode="External"/><Relationship Id="rId142" Type="http://schemas.openxmlformats.org/officeDocument/2006/relationships/image" Target="http://www.dedcertosafirenze.com/immagini/2022/8050887197104.JPG" TargetMode="External"/><Relationship Id="rId163" Type="http://schemas.openxmlformats.org/officeDocument/2006/relationships/image" Target="http://www.dedcertosafirenze.com/immagini/2022/8050887274768.JPG" TargetMode="External"/><Relationship Id="rId3" Type="http://schemas.openxmlformats.org/officeDocument/2006/relationships/image" Target="http://www.dedcertosafirenze.com/immagini/2022/3940122243.JPG" TargetMode="External"/><Relationship Id="rId25" Type="http://schemas.openxmlformats.org/officeDocument/2006/relationships/image" Target="http://www.dedcertosafirenze.com/immagini/2022/8050887083810.JPG" TargetMode="External"/><Relationship Id="rId46" Type="http://schemas.openxmlformats.org/officeDocument/2006/relationships/image" Target="http://www.dedcertosafirenze.com/immagini/2022/8050887044804.JPG" TargetMode="External"/><Relationship Id="rId67" Type="http://schemas.openxmlformats.org/officeDocument/2006/relationships/image" Target="http://www.dedcertosafirenze.com/immagini/2022/8050887075198.JPG" TargetMode="External"/><Relationship Id="rId116" Type="http://schemas.openxmlformats.org/officeDocument/2006/relationships/image" Target="http://www.dedcertosafirenze.com/immagini/2022/8050887192000.JPG" TargetMode="External"/><Relationship Id="rId137" Type="http://schemas.openxmlformats.org/officeDocument/2006/relationships/image" Target="http://www.dedcertosafirenze.com/immagini/2022/8050887244556.JPG" TargetMode="External"/><Relationship Id="rId158" Type="http://schemas.openxmlformats.org/officeDocument/2006/relationships/image" Target="http://www.dedcertosafirenze.com/immagini/2022/8050887275192.JPG" TargetMode="External"/><Relationship Id="rId20" Type="http://schemas.openxmlformats.org/officeDocument/2006/relationships/image" Target="http://www.dedcertosafirenze.com/immagini/2022/3930020516.JPG" TargetMode="External"/><Relationship Id="rId41" Type="http://schemas.openxmlformats.org/officeDocument/2006/relationships/image" Target="http://www.dedcertosafirenze.com/immagini/2022/8050887248585.JPG" TargetMode="External"/><Relationship Id="rId62" Type="http://schemas.openxmlformats.org/officeDocument/2006/relationships/image" Target="http://www.dedcertosafirenze.com/immagini/2022/8050887002583.JPG" TargetMode="External"/><Relationship Id="rId83" Type="http://schemas.openxmlformats.org/officeDocument/2006/relationships/image" Target="http://www.dedcertosafirenze.com/immagini/2022/8050887024189.JPG" TargetMode="External"/><Relationship Id="rId88" Type="http://schemas.openxmlformats.org/officeDocument/2006/relationships/image" Target="http://www.dedcertosafirenze.com/immagini/2022/8050887056463.JPG" TargetMode="External"/><Relationship Id="rId111" Type="http://schemas.openxmlformats.org/officeDocument/2006/relationships/image" Target="http://www.dedcertosafirenze.com/immagini/2022/8050887366081.JPG" TargetMode="External"/><Relationship Id="rId132" Type="http://schemas.openxmlformats.org/officeDocument/2006/relationships/image" Target="http://www.dedcertosafirenze.com/immagini/2022/8050887253077.JPG" TargetMode="External"/><Relationship Id="rId153" Type="http://schemas.openxmlformats.org/officeDocument/2006/relationships/image" Target="http://www.dedcertosafirenze.com/immagini/2022/8050887211442.JPG" TargetMode="External"/><Relationship Id="rId174" Type="http://schemas.openxmlformats.org/officeDocument/2006/relationships/image" Target="http://www.dedcertosafirenze.com/immagini/2022/8050887279527.JPG" TargetMode="External"/><Relationship Id="rId15" Type="http://schemas.openxmlformats.org/officeDocument/2006/relationships/image" Target="http://www.dedcertosafirenze.com/immagini/2022/3940145203.JPG" TargetMode="External"/><Relationship Id="rId36" Type="http://schemas.openxmlformats.org/officeDocument/2006/relationships/image" Target="http://www.dedcertosafirenze.com/immagini/2022/8053307037257.JPG" TargetMode="External"/><Relationship Id="rId57" Type="http://schemas.openxmlformats.org/officeDocument/2006/relationships/image" Target="http://www.dedcertosafirenze.com/immagini/2022/8050887002866.JPG" TargetMode="External"/><Relationship Id="rId106" Type="http://schemas.openxmlformats.org/officeDocument/2006/relationships/image" Target="http://www.dedcertosafirenze.com/immagini/2022/8050887242354.JPG" TargetMode="External"/><Relationship Id="rId127" Type="http://schemas.openxmlformats.org/officeDocument/2006/relationships/image" Target="http://www.dedcertosafirenze.com/immagini/2022/8050887263540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0</xdr:col>
      <xdr:colOff>832757</xdr:colOff>
      <xdr:row>4</xdr:row>
      <xdr:rowOff>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xmlns="" id="{9EF5820D-CE30-953F-FC0B-34F1E03D30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695325" y="1905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</xdr:row>
      <xdr:rowOff>0</xdr:rowOff>
    </xdr:from>
    <xdr:to>
      <xdr:col>0</xdr:col>
      <xdr:colOff>745671</xdr:colOff>
      <xdr:row>5</xdr:row>
      <xdr:rowOff>0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xmlns="" id="{78B4311A-59DC-AC09-4E62-F550B2D439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695325" y="1333500"/>
          <a:ext cx="745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</xdr:row>
      <xdr:rowOff>0</xdr:rowOff>
    </xdr:from>
    <xdr:to>
      <xdr:col>0</xdr:col>
      <xdr:colOff>881743</xdr:colOff>
      <xdr:row>6</xdr:row>
      <xdr:rowOff>0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xmlns="" id="{8F7AADDF-BA60-4B8B-AD77-C551045F35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5" y="2476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</xdr:row>
      <xdr:rowOff>0</xdr:rowOff>
    </xdr:from>
    <xdr:to>
      <xdr:col>0</xdr:col>
      <xdr:colOff>576943</xdr:colOff>
      <xdr:row>7</xdr:row>
      <xdr:rowOff>0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xmlns="" id="{4A21BF98-1040-8CFC-D7B1-9358C0C45D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695325" y="3619500"/>
          <a:ext cx="5769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0</xdr:col>
      <xdr:colOff>805543</xdr:colOff>
      <xdr:row>8</xdr:row>
      <xdr:rowOff>0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xmlns="" id="{5FD3E42A-A559-8D00-5915-74A61331F4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"/>
        <a:stretch>
          <a:fillRect/>
        </a:stretch>
      </xdr:blipFill>
      <xdr:spPr>
        <a:xfrm>
          <a:off x="695325" y="49530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0</xdr:col>
      <xdr:colOff>696686</xdr:colOff>
      <xdr:row>9</xdr:row>
      <xdr:rowOff>0</xdr:rowOff>
    </xdr:to>
    <xdr:pic>
      <xdr:nvPicPr>
        <xdr:cNvPr id="13" name="Immagine 12">
          <a:extLst>
            <a:ext uri="{FF2B5EF4-FFF2-40B4-BE49-F238E27FC236}">
              <a16:creationId xmlns:a16="http://schemas.microsoft.com/office/drawing/2014/main" xmlns="" id="{C30BCA6A-6B3B-E061-8099-A798357A73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"/>
        <a:stretch>
          <a:fillRect/>
        </a:stretch>
      </xdr:blipFill>
      <xdr:spPr>
        <a:xfrm>
          <a:off x="695325" y="6096000"/>
          <a:ext cx="6966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</xdr:row>
      <xdr:rowOff>0</xdr:rowOff>
    </xdr:from>
    <xdr:to>
      <xdr:col>1</xdr:col>
      <xdr:colOff>0</xdr:colOff>
      <xdr:row>10</xdr:row>
      <xdr:rowOff>0</xdr:rowOff>
    </xdr:to>
    <xdr:pic>
      <xdr:nvPicPr>
        <xdr:cNvPr id="21" name="Immagine 20">
          <a:extLst>
            <a:ext uri="{FF2B5EF4-FFF2-40B4-BE49-F238E27FC236}">
              <a16:creationId xmlns:a16="http://schemas.microsoft.com/office/drawing/2014/main" xmlns="" id="{55338C2B-8CFC-1E1B-34E8-7BDC6ADDAE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"/>
        <a:stretch>
          <a:fillRect/>
        </a:stretch>
      </xdr:blipFill>
      <xdr:spPr>
        <a:xfrm>
          <a:off x="695325" y="106680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</xdr:row>
      <xdr:rowOff>0</xdr:rowOff>
    </xdr:from>
    <xdr:to>
      <xdr:col>1</xdr:col>
      <xdr:colOff>0</xdr:colOff>
      <xdr:row>11</xdr:row>
      <xdr:rowOff>0</xdr:rowOff>
    </xdr:to>
    <xdr:pic>
      <xdr:nvPicPr>
        <xdr:cNvPr id="23" name="Immagine 22">
          <a:extLst>
            <a:ext uri="{FF2B5EF4-FFF2-40B4-BE49-F238E27FC236}">
              <a16:creationId xmlns:a16="http://schemas.microsoft.com/office/drawing/2014/main" xmlns="" id="{92FB97EB-234A-59B8-0EA5-0603198098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"/>
        <a:stretch>
          <a:fillRect/>
        </a:stretch>
      </xdr:blipFill>
      <xdr:spPr>
        <a:xfrm>
          <a:off x="695325" y="118110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1025769</xdr:rowOff>
    </xdr:to>
    <xdr:pic>
      <xdr:nvPicPr>
        <xdr:cNvPr id="25" name="Immagine 24">
          <a:extLst>
            <a:ext uri="{FF2B5EF4-FFF2-40B4-BE49-F238E27FC236}">
              <a16:creationId xmlns:a16="http://schemas.microsoft.com/office/drawing/2014/main" xmlns="" id="{64620E16-A328-D318-6190-4CF737B0E4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"/>
        <a:stretch>
          <a:fillRect/>
        </a:stretch>
      </xdr:blipFill>
      <xdr:spPr>
        <a:xfrm>
          <a:off x="695325" y="12954000"/>
          <a:ext cx="1143000" cy="102576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</xdr:row>
      <xdr:rowOff>0</xdr:rowOff>
    </xdr:from>
    <xdr:to>
      <xdr:col>1</xdr:col>
      <xdr:colOff>0</xdr:colOff>
      <xdr:row>12</xdr:row>
      <xdr:rowOff>1121636</xdr:rowOff>
    </xdr:to>
    <xdr:pic>
      <xdr:nvPicPr>
        <xdr:cNvPr id="27" name="Immagine 26">
          <a:extLst>
            <a:ext uri="{FF2B5EF4-FFF2-40B4-BE49-F238E27FC236}">
              <a16:creationId xmlns:a16="http://schemas.microsoft.com/office/drawing/2014/main" xmlns="" id="{10A7E81D-BB6F-0B2C-ACEB-2B776C7365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"/>
        <a:stretch>
          <a:fillRect/>
        </a:stretch>
      </xdr:blipFill>
      <xdr:spPr>
        <a:xfrm>
          <a:off x="695325" y="140970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</xdr:row>
      <xdr:rowOff>0</xdr:rowOff>
    </xdr:from>
    <xdr:to>
      <xdr:col>1</xdr:col>
      <xdr:colOff>0</xdr:colOff>
      <xdr:row>13</xdr:row>
      <xdr:rowOff>1004310</xdr:rowOff>
    </xdr:to>
    <xdr:pic>
      <xdr:nvPicPr>
        <xdr:cNvPr id="29" name="Immagine 28">
          <a:extLst>
            <a:ext uri="{FF2B5EF4-FFF2-40B4-BE49-F238E27FC236}">
              <a16:creationId xmlns:a16="http://schemas.microsoft.com/office/drawing/2014/main" xmlns="" id="{AF505E23-D336-8427-80A3-387D2A7F33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"/>
        <a:stretch>
          <a:fillRect/>
        </a:stretch>
      </xdr:blipFill>
      <xdr:spPr>
        <a:xfrm>
          <a:off x="695325" y="15240000"/>
          <a:ext cx="1143000" cy="100431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</xdr:row>
      <xdr:rowOff>0</xdr:rowOff>
    </xdr:from>
    <xdr:to>
      <xdr:col>1</xdr:col>
      <xdr:colOff>0</xdr:colOff>
      <xdr:row>14</xdr:row>
      <xdr:rowOff>1066800</xdr:rowOff>
    </xdr:to>
    <xdr:pic>
      <xdr:nvPicPr>
        <xdr:cNvPr id="31" name="Immagine 30">
          <a:extLst>
            <a:ext uri="{FF2B5EF4-FFF2-40B4-BE49-F238E27FC236}">
              <a16:creationId xmlns:a16="http://schemas.microsoft.com/office/drawing/2014/main" xmlns="" id="{5D6E8AB8-65C5-9586-BE03-EB434B5108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"/>
        <a:stretch>
          <a:fillRect/>
        </a:stretch>
      </xdr:blipFill>
      <xdr:spPr>
        <a:xfrm>
          <a:off x="695325" y="16383000"/>
          <a:ext cx="1143000" cy="10668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647700</xdr:colOff>
      <xdr:row>16</xdr:row>
      <xdr:rowOff>0</xdr:rowOff>
    </xdr:to>
    <xdr:pic>
      <xdr:nvPicPr>
        <xdr:cNvPr id="33" name="Immagine 32">
          <a:extLst>
            <a:ext uri="{FF2B5EF4-FFF2-40B4-BE49-F238E27FC236}">
              <a16:creationId xmlns:a16="http://schemas.microsoft.com/office/drawing/2014/main" xmlns="" id="{2AF4832D-A457-F289-3A13-DBFDD8AE41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"/>
        <a:stretch>
          <a:fillRect/>
        </a:stretch>
      </xdr:blipFill>
      <xdr:spPr>
        <a:xfrm>
          <a:off x="695325" y="17526000"/>
          <a:ext cx="6477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664029</xdr:colOff>
      <xdr:row>17</xdr:row>
      <xdr:rowOff>0</xdr:rowOff>
    </xdr:to>
    <xdr:pic>
      <xdr:nvPicPr>
        <xdr:cNvPr id="35" name="Immagine 34">
          <a:extLst>
            <a:ext uri="{FF2B5EF4-FFF2-40B4-BE49-F238E27FC236}">
              <a16:creationId xmlns:a16="http://schemas.microsoft.com/office/drawing/2014/main" xmlns="" id="{42F4A589-A490-B0B5-6747-421F810671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"/>
        <a:stretch>
          <a:fillRect/>
        </a:stretch>
      </xdr:blipFill>
      <xdr:spPr>
        <a:xfrm>
          <a:off x="695325" y="18669000"/>
          <a:ext cx="6640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</xdr:row>
      <xdr:rowOff>0</xdr:rowOff>
    </xdr:from>
    <xdr:to>
      <xdr:col>0</xdr:col>
      <xdr:colOff>615043</xdr:colOff>
      <xdr:row>18</xdr:row>
      <xdr:rowOff>0</xdr:rowOff>
    </xdr:to>
    <xdr:pic>
      <xdr:nvPicPr>
        <xdr:cNvPr id="37" name="Immagine 36">
          <a:extLst>
            <a:ext uri="{FF2B5EF4-FFF2-40B4-BE49-F238E27FC236}">
              <a16:creationId xmlns:a16="http://schemas.microsoft.com/office/drawing/2014/main" xmlns="" id="{5909605A-672B-2572-EC45-E3D5348EC3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"/>
        <a:stretch>
          <a:fillRect/>
        </a:stretch>
      </xdr:blipFill>
      <xdr:spPr>
        <a:xfrm>
          <a:off x="695325" y="19812000"/>
          <a:ext cx="6150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</xdr:row>
      <xdr:rowOff>0</xdr:rowOff>
    </xdr:from>
    <xdr:to>
      <xdr:col>0</xdr:col>
      <xdr:colOff>615043</xdr:colOff>
      <xdr:row>19</xdr:row>
      <xdr:rowOff>0</xdr:rowOff>
    </xdr:to>
    <xdr:pic>
      <xdr:nvPicPr>
        <xdr:cNvPr id="39" name="Immagine 38">
          <a:extLst>
            <a:ext uri="{FF2B5EF4-FFF2-40B4-BE49-F238E27FC236}">
              <a16:creationId xmlns:a16="http://schemas.microsoft.com/office/drawing/2014/main" xmlns="" id="{43FFD11B-4437-7925-DFCF-4C73C98407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"/>
        <a:stretch>
          <a:fillRect/>
        </a:stretch>
      </xdr:blipFill>
      <xdr:spPr>
        <a:xfrm>
          <a:off x="695325" y="20955000"/>
          <a:ext cx="6150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</xdr:row>
      <xdr:rowOff>0</xdr:rowOff>
    </xdr:from>
    <xdr:to>
      <xdr:col>0</xdr:col>
      <xdr:colOff>615043</xdr:colOff>
      <xdr:row>20</xdr:row>
      <xdr:rowOff>0</xdr:rowOff>
    </xdr:to>
    <xdr:pic>
      <xdr:nvPicPr>
        <xdr:cNvPr id="41" name="Immagine 40">
          <a:extLst>
            <a:ext uri="{FF2B5EF4-FFF2-40B4-BE49-F238E27FC236}">
              <a16:creationId xmlns:a16="http://schemas.microsoft.com/office/drawing/2014/main" xmlns="" id="{72E81CE8-0B4C-8F12-F052-F2CDD716A0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"/>
        <a:stretch>
          <a:fillRect/>
        </a:stretch>
      </xdr:blipFill>
      <xdr:spPr>
        <a:xfrm>
          <a:off x="695325" y="22098000"/>
          <a:ext cx="6150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</xdr:row>
      <xdr:rowOff>0</xdr:rowOff>
    </xdr:from>
    <xdr:to>
      <xdr:col>0</xdr:col>
      <xdr:colOff>1121229</xdr:colOff>
      <xdr:row>21</xdr:row>
      <xdr:rowOff>0</xdr:rowOff>
    </xdr:to>
    <xdr:pic>
      <xdr:nvPicPr>
        <xdr:cNvPr id="43" name="Immagine 42">
          <a:extLst>
            <a:ext uri="{FF2B5EF4-FFF2-40B4-BE49-F238E27FC236}">
              <a16:creationId xmlns:a16="http://schemas.microsoft.com/office/drawing/2014/main" xmlns="" id="{F89AA43A-B4E7-5014-CB9C-9D9A947A9E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"/>
        <a:stretch>
          <a:fillRect/>
        </a:stretch>
      </xdr:blipFill>
      <xdr:spPr>
        <a:xfrm>
          <a:off x="695325" y="23241000"/>
          <a:ext cx="11212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</xdr:row>
      <xdr:rowOff>0</xdr:rowOff>
    </xdr:from>
    <xdr:to>
      <xdr:col>0</xdr:col>
      <xdr:colOff>604157</xdr:colOff>
      <xdr:row>22</xdr:row>
      <xdr:rowOff>0</xdr:rowOff>
    </xdr:to>
    <xdr:pic>
      <xdr:nvPicPr>
        <xdr:cNvPr id="45" name="Immagine 44">
          <a:extLst>
            <a:ext uri="{FF2B5EF4-FFF2-40B4-BE49-F238E27FC236}">
              <a16:creationId xmlns:a16="http://schemas.microsoft.com/office/drawing/2014/main" xmlns="" id="{7CE60E53-4EB5-24AD-EC70-6CD00A5A5B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"/>
        <a:stretch>
          <a:fillRect/>
        </a:stretch>
      </xdr:blipFill>
      <xdr:spPr>
        <a:xfrm>
          <a:off x="695325" y="24384000"/>
          <a:ext cx="6041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1071563</xdr:rowOff>
    </xdr:to>
    <xdr:pic>
      <xdr:nvPicPr>
        <xdr:cNvPr id="59" name="Immagine 58">
          <a:extLst>
            <a:ext uri="{FF2B5EF4-FFF2-40B4-BE49-F238E27FC236}">
              <a16:creationId xmlns:a16="http://schemas.microsoft.com/office/drawing/2014/main" xmlns="" id="{E57FEF3C-055F-03A5-F898-AA69C98A7B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"/>
        <a:stretch>
          <a:fillRect/>
        </a:stretch>
      </xdr:blipFill>
      <xdr:spPr>
        <a:xfrm>
          <a:off x="695325" y="32385000"/>
          <a:ext cx="1143000" cy="107156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</xdr:row>
      <xdr:rowOff>0</xdr:rowOff>
    </xdr:from>
    <xdr:to>
      <xdr:col>0</xdr:col>
      <xdr:colOff>979714</xdr:colOff>
      <xdr:row>24</xdr:row>
      <xdr:rowOff>0</xdr:rowOff>
    </xdr:to>
    <xdr:pic>
      <xdr:nvPicPr>
        <xdr:cNvPr id="61" name="Immagine 60">
          <a:extLst>
            <a:ext uri="{FF2B5EF4-FFF2-40B4-BE49-F238E27FC236}">
              <a16:creationId xmlns:a16="http://schemas.microsoft.com/office/drawing/2014/main" xmlns="" id="{000588EA-01B9-41D5-0E16-0BF88E3B52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"/>
        <a:stretch>
          <a:fillRect/>
        </a:stretch>
      </xdr:blipFill>
      <xdr:spPr>
        <a:xfrm>
          <a:off x="695325" y="33528000"/>
          <a:ext cx="9797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</xdr:row>
      <xdr:rowOff>0</xdr:rowOff>
    </xdr:from>
    <xdr:to>
      <xdr:col>0</xdr:col>
      <xdr:colOff>919843</xdr:colOff>
      <xdr:row>25</xdr:row>
      <xdr:rowOff>0</xdr:rowOff>
    </xdr:to>
    <xdr:pic>
      <xdr:nvPicPr>
        <xdr:cNvPr id="63" name="Immagine 62">
          <a:extLst>
            <a:ext uri="{FF2B5EF4-FFF2-40B4-BE49-F238E27FC236}">
              <a16:creationId xmlns:a16="http://schemas.microsoft.com/office/drawing/2014/main" xmlns="" id="{EFAD827B-1F31-5611-29C2-589758E75D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"/>
        <a:stretch>
          <a:fillRect/>
        </a:stretch>
      </xdr:blipFill>
      <xdr:spPr>
        <a:xfrm>
          <a:off x="695325" y="346710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</xdr:row>
      <xdr:rowOff>0</xdr:rowOff>
    </xdr:from>
    <xdr:to>
      <xdr:col>1</xdr:col>
      <xdr:colOff>0</xdr:colOff>
      <xdr:row>25</xdr:row>
      <xdr:rowOff>941294</xdr:rowOff>
    </xdr:to>
    <xdr:pic>
      <xdr:nvPicPr>
        <xdr:cNvPr id="65" name="Immagine 64">
          <a:extLst>
            <a:ext uri="{FF2B5EF4-FFF2-40B4-BE49-F238E27FC236}">
              <a16:creationId xmlns:a16="http://schemas.microsoft.com/office/drawing/2014/main" xmlns="" id="{91280F9E-C400-811A-A727-5C5F31A6CF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"/>
        <a:stretch>
          <a:fillRect/>
        </a:stretch>
      </xdr:blipFill>
      <xdr:spPr>
        <a:xfrm>
          <a:off x="695325" y="35814000"/>
          <a:ext cx="1143000" cy="94129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26</xdr:row>
      <xdr:rowOff>845176</xdr:rowOff>
    </xdr:to>
    <xdr:pic>
      <xdr:nvPicPr>
        <xdr:cNvPr id="67" name="Immagine 66">
          <a:extLst>
            <a:ext uri="{FF2B5EF4-FFF2-40B4-BE49-F238E27FC236}">
              <a16:creationId xmlns:a16="http://schemas.microsoft.com/office/drawing/2014/main" xmlns="" id="{898AAB64-4EA2-F09A-A355-8FC69BD987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"/>
        <a:stretch>
          <a:fillRect/>
        </a:stretch>
      </xdr:blipFill>
      <xdr:spPr>
        <a:xfrm>
          <a:off x="695325" y="36957000"/>
          <a:ext cx="1143000" cy="84517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845176</xdr:rowOff>
    </xdr:to>
    <xdr:pic>
      <xdr:nvPicPr>
        <xdr:cNvPr id="69" name="Immagine 68">
          <a:extLst>
            <a:ext uri="{FF2B5EF4-FFF2-40B4-BE49-F238E27FC236}">
              <a16:creationId xmlns:a16="http://schemas.microsoft.com/office/drawing/2014/main" xmlns="" id="{CBCFA9DA-4095-76E3-64EB-17B8D1A7A0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"/>
        <a:stretch>
          <a:fillRect/>
        </a:stretch>
      </xdr:blipFill>
      <xdr:spPr>
        <a:xfrm>
          <a:off x="695325" y="38100000"/>
          <a:ext cx="1143000" cy="84517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</xdr:row>
      <xdr:rowOff>0</xdr:rowOff>
    </xdr:from>
    <xdr:to>
      <xdr:col>1</xdr:col>
      <xdr:colOff>0</xdr:colOff>
      <xdr:row>28</xdr:row>
      <xdr:rowOff>845176</xdr:rowOff>
    </xdr:to>
    <xdr:pic>
      <xdr:nvPicPr>
        <xdr:cNvPr id="71" name="Immagine 70">
          <a:extLst>
            <a:ext uri="{FF2B5EF4-FFF2-40B4-BE49-F238E27FC236}">
              <a16:creationId xmlns:a16="http://schemas.microsoft.com/office/drawing/2014/main" xmlns="" id="{5E6D8B2B-7642-9FCE-EAF6-266D9CB33F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"/>
        <a:stretch>
          <a:fillRect/>
        </a:stretch>
      </xdr:blipFill>
      <xdr:spPr>
        <a:xfrm>
          <a:off x="695325" y="39243000"/>
          <a:ext cx="1143000" cy="84517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</xdr:row>
      <xdr:rowOff>0</xdr:rowOff>
    </xdr:from>
    <xdr:to>
      <xdr:col>1</xdr:col>
      <xdr:colOff>0</xdr:colOff>
      <xdr:row>29</xdr:row>
      <xdr:rowOff>781857</xdr:rowOff>
    </xdr:to>
    <xdr:pic>
      <xdr:nvPicPr>
        <xdr:cNvPr id="73" name="Immagine 72">
          <a:extLst>
            <a:ext uri="{FF2B5EF4-FFF2-40B4-BE49-F238E27FC236}">
              <a16:creationId xmlns:a16="http://schemas.microsoft.com/office/drawing/2014/main" xmlns="" id="{C28A19B7-4C96-3D4D-B629-2BB03E6082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"/>
        <a:stretch>
          <a:fillRect/>
        </a:stretch>
      </xdr:blipFill>
      <xdr:spPr>
        <a:xfrm>
          <a:off x="695325" y="40386000"/>
          <a:ext cx="1143000" cy="78185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</xdr:row>
      <xdr:rowOff>0</xdr:rowOff>
    </xdr:from>
    <xdr:to>
      <xdr:col>1</xdr:col>
      <xdr:colOff>0</xdr:colOff>
      <xdr:row>30</xdr:row>
      <xdr:rowOff>781857</xdr:rowOff>
    </xdr:to>
    <xdr:pic>
      <xdr:nvPicPr>
        <xdr:cNvPr id="75" name="Immagine 74">
          <a:extLst>
            <a:ext uri="{FF2B5EF4-FFF2-40B4-BE49-F238E27FC236}">
              <a16:creationId xmlns:a16="http://schemas.microsoft.com/office/drawing/2014/main" xmlns="" id="{645319A9-1E73-872F-5048-B8D5A12B07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"/>
        <a:stretch>
          <a:fillRect/>
        </a:stretch>
      </xdr:blipFill>
      <xdr:spPr>
        <a:xfrm>
          <a:off x="695325" y="41529000"/>
          <a:ext cx="1143000" cy="78185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</xdr:row>
      <xdr:rowOff>0</xdr:rowOff>
    </xdr:from>
    <xdr:to>
      <xdr:col>1</xdr:col>
      <xdr:colOff>0</xdr:colOff>
      <xdr:row>31</xdr:row>
      <xdr:rowOff>805470</xdr:rowOff>
    </xdr:to>
    <xdr:pic>
      <xdr:nvPicPr>
        <xdr:cNvPr id="77" name="Immagine 76">
          <a:extLst>
            <a:ext uri="{FF2B5EF4-FFF2-40B4-BE49-F238E27FC236}">
              <a16:creationId xmlns:a16="http://schemas.microsoft.com/office/drawing/2014/main" xmlns="" id="{0C8DBF91-3A83-9B0F-2E11-91539B2D32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"/>
        <a:stretch>
          <a:fillRect/>
        </a:stretch>
      </xdr:blipFill>
      <xdr:spPr>
        <a:xfrm>
          <a:off x="695325" y="42672000"/>
          <a:ext cx="1143000" cy="80547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</xdr:row>
      <xdr:rowOff>0</xdr:rowOff>
    </xdr:from>
    <xdr:to>
      <xdr:col>1</xdr:col>
      <xdr:colOff>0</xdr:colOff>
      <xdr:row>32</xdr:row>
      <xdr:rowOff>805470</xdr:rowOff>
    </xdr:to>
    <xdr:pic>
      <xdr:nvPicPr>
        <xdr:cNvPr id="79" name="Immagine 78">
          <a:extLst>
            <a:ext uri="{FF2B5EF4-FFF2-40B4-BE49-F238E27FC236}">
              <a16:creationId xmlns:a16="http://schemas.microsoft.com/office/drawing/2014/main" xmlns="" id="{797AC54B-3EC7-469C-F3C7-4D512D576B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"/>
        <a:stretch>
          <a:fillRect/>
        </a:stretch>
      </xdr:blipFill>
      <xdr:spPr>
        <a:xfrm>
          <a:off x="695325" y="43815000"/>
          <a:ext cx="1143000" cy="80547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805470</xdr:rowOff>
    </xdr:to>
    <xdr:pic>
      <xdr:nvPicPr>
        <xdr:cNvPr id="81" name="Immagine 80">
          <a:extLst>
            <a:ext uri="{FF2B5EF4-FFF2-40B4-BE49-F238E27FC236}">
              <a16:creationId xmlns:a16="http://schemas.microsoft.com/office/drawing/2014/main" xmlns="" id="{D60CF6C6-EAD4-9A4B-163B-AFF9E06E9C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"/>
        <a:stretch>
          <a:fillRect/>
        </a:stretch>
      </xdr:blipFill>
      <xdr:spPr>
        <a:xfrm>
          <a:off x="695325" y="44958000"/>
          <a:ext cx="1143000" cy="80547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</xdr:row>
      <xdr:rowOff>0</xdr:rowOff>
    </xdr:from>
    <xdr:to>
      <xdr:col>1</xdr:col>
      <xdr:colOff>0</xdr:colOff>
      <xdr:row>34</xdr:row>
      <xdr:rowOff>805470</xdr:rowOff>
    </xdr:to>
    <xdr:pic>
      <xdr:nvPicPr>
        <xdr:cNvPr id="83" name="Immagine 82">
          <a:extLst>
            <a:ext uri="{FF2B5EF4-FFF2-40B4-BE49-F238E27FC236}">
              <a16:creationId xmlns:a16="http://schemas.microsoft.com/office/drawing/2014/main" xmlns="" id="{D6753AEE-8D2F-4E98-CEA1-C220083B80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"/>
        <a:stretch>
          <a:fillRect/>
        </a:stretch>
      </xdr:blipFill>
      <xdr:spPr>
        <a:xfrm>
          <a:off x="695325" y="46101000"/>
          <a:ext cx="1143000" cy="80547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810912</xdr:rowOff>
    </xdr:to>
    <xdr:pic>
      <xdr:nvPicPr>
        <xdr:cNvPr id="85" name="Immagine 84">
          <a:extLst>
            <a:ext uri="{FF2B5EF4-FFF2-40B4-BE49-F238E27FC236}">
              <a16:creationId xmlns:a16="http://schemas.microsoft.com/office/drawing/2014/main" xmlns="" id="{F479CFFD-2736-2628-5939-C26F941377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"/>
        <a:stretch>
          <a:fillRect/>
        </a:stretch>
      </xdr:blipFill>
      <xdr:spPr>
        <a:xfrm>
          <a:off x="695325" y="47244000"/>
          <a:ext cx="1143000" cy="81091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</xdr:row>
      <xdr:rowOff>0</xdr:rowOff>
    </xdr:from>
    <xdr:to>
      <xdr:col>1</xdr:col>
      <xdr:colOff>0</xdr:colOff>
      <xdr:row>36</xdr:row>
      <xdr:rowOff>810912</xdr:rowOff>
    </xdr:to>
    <xdr:pic>
      <xdr:nvPicPr>
        <xdr:cNvPr id="87" name="Immagine 86">
          <a:extLst>
            <a:ext uri="{FF2B5EF4-FFF2-40B4-BE49-F238E27FC236}">
              <a16:creationId xmlns:a16="http://schemas.microsoft.com/office/drawing/2014/main" xmlns="" id="{7BBA6F25-7707-A30F-FD2F-C285C6E184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"/>
        <a:stretch>
          <a:fillRect/>
        </a:stretch>
      </xdr:blipFill>
      <xdr:spPr>
        <a:xfrm>
          <a:off x="695325" y="48387000"/>
          <a:ext cx="1143000" cy="81091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</xdr:row>
      <xdr:rowOff>0</xdr:rowOff>
    </xdr:from>
    <xdr:to>
      <xdr:col>1</xdr:col>
      <xdr:colOff>0</xdr:colOff>
      <xdr:row>37</xdr:row>
      <xdr:rowOff>753506</xdr:rowOff>
    </xdr:to>
    <xdr:pic>
      <xdr:nvPicPr>
        <xdr:cNvPr id="89" name="Immagine 88">
          <a:extLst>
            <a:ext uri="{FF2B5EF4-FFF2-40B4-BE49-F238E27FC236}">
              <a16:creationId xmlns:a16="http://schemas.microsoft.com/office/drawing/2014/main" xmlns="" id="{ADC1B3E9-9D59-C73C-6836-CCDE4F3F1C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5" y="49530000"/>
          <a:ext cx="1143000" cy="75350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753506</xdr:rowOff>
    </xdr:to>
    <xdr:pic>
      <xdr:nvPicPr>
        <xdr:cNvPr id="91" name="Immagine 90">
          <a:extLst>
            <a:ext uri="{FF2B5EF4-FFF2-40B4-BE49-F238E27FC236}">
              <a16:creationId xmlns:a16="http://schemas.microsoft.com/office/drawing/2014/main" xmlns="" id="{0EC02918-4ADE-56CF-1892-84A6608530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5" y="50673000"/>
          <a:ext cx="1143000" cy="75350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1</xdr:col>
      <xdr:colOff>0</xdr:colOff>
      <xdr:row>39</xdr:row>
      <xdr:rowOff>753506</xdr:rowOff>
    </xdr:to>
    <xdr:pic>
      <xdr:nvPicPr>
        <xdr:cNvPr id="93" name="Immagine 92">
          <a:extLst>
            <a:ext uri="{FF2B5EF4-FFF2-40B4-BE49-F238E27FC236}">
              <a16:creationId xmlns:a16="http://schemas.microsoft.com/office/drawing/2014/main" xmlns="" id="{2C802B82-D19A-DE92-14AD-19CE07BC8C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5" y="51816000"/>
          <a:ext cx="1143000" cy="75350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</xdr:row>
      <xdr:rowOff>0</xdr:rowOff>
    </xdr:from>
    <xdr:to>
      <xdr:col>1</xdr:col>
      <xdr:colOff>0</xdr:colOff>
      <xdr:row>40</xdr:row>
      <xdr:rowOff>753506</xdr:rowOff>
    </xdr:to>
    <xdr:pic>
      <xdr:nvPicPr>
        <xdr:cNvPr id="95" name="Immagine 94">
          <a:extLst>
            <a:ext uri="{FF2B5EF4-FFF2-40B4-BE49-F238E27FC236}">
              <a16:creationId xmlns:a16="http://schemas.microsoft.com/office/drawing/2014/main" xmlns="" id="{309FFFBD-EF3A-254F-EDD7-07CD354BD9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5" y="52959000"/>
          <a:ext cx="1143000" cy="75350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</xdr:row>
      <xdr:rowOff>0</xdr:rowOff>
    </xdr:from>
    <xdr:to>
      <xdr:col>1</xdr:col>
      <xdr:colOff>0</xdr:colOff>
      <xdr:row>41</xdr:row>
      <xdr:rowOff>753506</xdr:rowOff>
    </xdr:to>
    <xdr:pic>
      <xdr:nvPicPr>
        <xdr:cNvPr id="97" name="Immagine 96">
          <a:extLst>
            <a:ext uri="{FF2B5EF4-FFF2-40B4-BE49-F238E27FC236}">
              <a16:creationId xmlns:a16="http://schemas.microsoft.com/office/drawing/2014/main" xmlns="" id="{DEED27F7-AC47-ACD5-CEF3-2791BD916C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5" y="54102000"/>
          <a:ext cx="1143000" cy="75350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</xdr:row>
      <xdr:rowOff>0</xdr:rowOff>
    </xdr:from>
    <xdr:to>
      <xdr:col>1</xdr:col>
      <xdr:colOff>0</xdr:colOff>
      <xdr:row>42</xdr:row>
      <xdr:rowOff>1121636</xdr:rowOff>
    </xdr:to>
    <xdr:pic>
      <xdr:nvPicPr>
        <xdr:cNvPr id="99" name="Immagine 98">
          <a:extLst>
            <a:ext uri="{FF2B5EF4-FFF2-40B4-BE49-F238E27FC236}">
              <a16:creationId xmlns:a16="http://schemas.microsoft.com/office/drawing/2014/main" xmlns="" id="{75D863AA-0DA9-DD84-F8A2-7F5F1F1EED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"/>
        <a:stretch>
          <a:fillRect/>
        </a:stretch>
      </xdr:blipFill>
      <xdr:spPr>
        <a:xfrm>
          <a:off x="695325" y="552450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</xdr:row>
      <xdr:rowOff>0</xdr:rowOff>
    </xdr:from>
    <xdr:to>
      <xdr:col>1</xdr:col>
      <xdr:colOff>0</xdr:colOff>
      <xdr:row>43</xdr:row>
      <xdr:rowOff>1121636</xdr:rowOff>
    </xdr:to>
    <xdr:pic>
      <xdr:nvPicPr>
        <xdr:cNvPr id="101" name="Immagine 100">
          <a:extLst>
            <a:ext uri="{FF2B5EF4-FFF2-40B4-BE49-F238E27FC236}">
              <a16:creationId xmlns:a16="http://schemas.microsoft.com/office/drawing/2014/main" xmlns="" id="{03B8DB2B-1C0C-4505-C151-3F0BEEC094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"/>
        <a:stretch>
          <a:fillRect/>
        </a:stretch>
      </xdr:blipFill>
      <xdr:spPr>
        <a:xfrm>
          <a:off x="695325" y="563880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44</xdr:row>
      <xdr:rowOff>0</xdr:rowOff>
    </xdr:from>
    <xdr:to>
      <xdr:col>0</xdr:col>
      <xdr:colOff>1066800</xdr:colOff>
      <xdr:row>45</xdr:row>
      <xdr:rowOff>0</xdr:rowOff>
    </xdr:to>
    <xdr:pic>
      <xdr:nvPicPr>
        <xdr:cNvPr id="103" name="Immagine 102">
          <a:extLst>
            <a:ext uri="{FF2B5EF4-FFF2-40B4-BE49-F238E27FC236}">
              <a16:creationId xmlns:a16="http://schemas.microsoft.com/office/drawing/2014/main" xmlns="" id="{B12EF73C-8FEE-C47B-2714-F2F881A5E8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"/>
        <a:stretch>
          <a:fillRect/>
        </a:stretch>
      </xdr:blipFill>
      <xdr:spPr>
        <a:xfrm>
          <a:off x="695325" y="57531000"/>
          <a:ext cx="10668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45</xdr:row>
      <xdr:rowOff>0</xdr:rowOff>
    </xdr:from>
    <xdr:to>
      <xdr:col>0</xdr:col>
      <xdr:colOff>1066800</xdr:colOff>
      <xdr:row>46</xdr:row>
      <xdr:rowOff>0</xdr:rowOff>
    </xdr:to>
    <xdr:pic>
      <xdr:nvPicPr>
        <xdr:cNvPr id="105" name="Immagine 104">
          <a:extLst>
            <a:ext uri="{FF2B5EF4-FFF2-40B4-BE49-F238E27FC236}">
              <a16:creationId xmlns:a16="http://schemas.microsoft.com/office/drawing/2014/main" xmlns="" id="{CAA27349-5AD8-1CE9-3EA6-BE5DFF2705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"/>
        <a:stretch>
          <a:fillRect/>
        </a:stretch>
      </xdr:blipFill>
      <xdr:spPr>
        <a:xfrm>
          <a:off x="695325" y="58674000"/>
          <a:ext cx="10668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46</xdr:row>
      <xdr:rowOff>0</xdr:rowOff>
    </xdr:from>
    <xdr:to>
      <xdr:col>0</xdr:col>
      <xdr:colOff>1132114</xdr:colOff>
      <xdr:row>47</xdr:row>
      <xdr:rowOff>0</xdr:rowOff>
    </xdr:to>
    <xdr:pic>
      <xdr:nvPicPr>
        <xdr:cNvPr id="107" name="Immagine 106">
          <a:extLst>
            <a:ext uri="{FF2B5EF4-FFF2-40B4-BE49-F238E27FC236}">
              <a16:creationId xmlns:a16="http://schemas.microsoft.com/office/drawing/2014/main" xmlns="" id="{4CE53F08-E09F-E755-364C-2E82689859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"/>
        <a:stretch>
          <a:fillRect/>
        </a:stretch>
      </xdr:blipFill>
      <xdr:spPr>
        <a:xfrm>
          <a:off x="695325" y="59817000"/>
          <a:ext cx="11321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</xdr:row>
      <xdr:rowOff>0</xdr:rowOff>
    </xdr:from>
    <xdr:to>
      <xdr:col>0</xdr:col>
      <xdr:colOff>1132114</xdr:colOff>
      <xdr:row>48</xdr:row>
      <xdr:rowOff>0</xdr:rowOff>
    </xdr:to>
    <xdr:pic>
      <xdr:nvPicPr>
        <xdr:cNvPr id="109" name="Immagine 108">
          <a:extLst>
            <a:ext uri="{FF2B5EF4-FFF2-40B4-BE49-F238E27FC236}">
              <a16:creationId xmlns:a16="http://schemas.microsoft.com/office/drawing/2014/main" xmlns="" id="{EF43297F-FC7E-ADE5-2CD9-C3EEF5C908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"/>
        <a:stretch>
          <a:fillRect/>
        </a:stretch>
      </xdr:blipFill>
      <xdr:spPr>
        <a:xfrm>
          <a:off x="695325" y="60960000"/>
          <a:ext cx="11321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</xdr:row>
      <xdr:rowOff>0</xdr:rowOff>
    </xdr:from>
    <xdr:to>
      <xdr:col>0</xdr:col>
      <xdr:colOff>1132114</xdr:colOff>
      <xdr:row>49</xdr:row>
      <xdr:rowOff>0</xdr:rowOff>
    </xdr:to>
    <xdr:pic>
      <xdr:nvPicPr>
        <xdr:cNvPr id="111" name="Immagine 110">
          <a:extLst>
            <a:ext uri="{FF2B5EF4-FFF2-40B4-BE49-F238E27FC236}">
              <a16:creationId xmlns:a16="http://schemas.microsoft.com/office/drawing/2014/main" xmlns="" id="{076D5F19-E6A6-AD34-306B-6FEB03DD24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"/>
        <a:stretch>
          <a:fillRect/>
        </a:stretch>
      </xdr:blipFill>
      <xdr:spPr>
        <a:xfrm>
          <a:off x="695325" y="62103000"/>
          <a:ext cx="11321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</xdr:row>
      <xdr:rowOff>0</xdr:rowOff>
    </xdr:from>
    <xdr:to>
      <xdr:col>0</xdr:col>
      <xdr:colOff>1132114</xdr:colOff>
      <xdr:row>50</xdr:row>
      <xdr:rowOff>0</xdr:rowOff>
    </xdr:to>
    <xdr:pic>
      <xdr:nvPicPr>
        <xdr:cNvPr id="113" name="Immagine 112">
          <a:extLst>
            <a:ext uri="{FF2B5EF4-FFF2-40B4-BE49-F238E27FC236}">
              <a16:creationId xmlns:a16="http://schemas.microsoft.com/office/drawing/2014/main" xmlns="" id="{EDEAB6CD-0C32-EA05-8131-7512E1006C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"/>
        <a:stretch>
          <a:fillRect/>
        </a:stretch>
      </xdr:blipFill>
      <xdr:spPr>
        <a:xfrm>
          <a:off x="695325" y="63246000"/>
          <a:ext cx="11321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50</xdr:row>
      <xdr:rowOff>0</xdr:rowOff>
    </xdr:from>
    <xdr:to>
      <xdr:col>1</xdr:col>
      <xdr:colOff>0</xdr:colOff>
      <xdr:row>50</xdr:row>
      <xdr:rowOff>774290</xdr:rowOff>
    </xdr:to>
    <xdr:pic>
      <xdr:nvPicPr>
        <xdr:cNvPr id="115" name="Immagine 114">
          <a:extLst>
            <a:ext uri="{FF2B5EF4-FFF2-40B4-BE49-F238E27FC236}">
              <a16:creationId xmlns:a16="http://schemas.microsoft.com/office/drawing/2014/main" xmlns="" id="{8E36B274-6754-78F2-1A1C-BA657AA8BE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"/>
        <a:stretch>
          <a:fillRect/>
        </a:stretch>
      </xdr:blipFill>
      <xdr:spPr>
        <a:xfrm>
          <a:off x="695325" y="64389000"/>
          <a:ext cx="1143000" cy="77429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774290</xdr:rowOff>
    </xdr:to>
    <xdr:pic>
      <xdr:nvPicPr>
        <xdr:cNvPr id="117" name="Immagine 116">
          <a:extLst>
            <a:ext uri="{FF2B5EF4-FFF2-40B4-BE49-F238E27FC236}">
              <a16:creationId xmlns:a16="http://schemas.microsoft.com/office/drawing/2014/main" xmlns="" id="{FD03517A-3FCA-96C4-C77E-4F3899C910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"/>
        <a:stretch>
          <a:fillRect/>
        </a:stretch>
      </xdr:blipFill>
      <xdr:spPr>
        <a:xfrm>
          <a:off x="695325" y="65532000"/>
          <a:ext cx="1143000" cy="77429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52</xdr:row>
      <xdr:rowOff>0</xdr:rowOff>
    </xdr:from>
    <xdr:to>
      <xdr:col>1</xdr:col>
      <xdr:colOff>0</xdr:colOff>
      <xdr:row>52</xdr:row>
      <xdr:rowOff>760787</xdr:rowOff>
    </xdr:to>
    <xdr:pic>
      <xdr:nvPicPr>
        <xdr:cNvPr id="119" name="Immagine 118">
          <a:extLst>
            <a:ext uri="{FF2B5EF4-FFF2-40B4-BE49-F238E27FC236}">
              <a16:creationId xmlns:a16="http://schemas.microsoft.com/office/drawing/2014/main" xmlns="" id="{9FC66900-E280-16F7-E396-81C5F04D00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0"/>
        <a:stretch>
          <a:fillRect/>
        </a:stretch>
      </xdr:blipFill>
      <xdr:spPr>
        <a:xfrm>
          <a:off x="695325" y="66675000"/>
          <a:ext cx="1143000" cy="76078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</xdr:row>
      <xdr:rowOff>0</xdr:rowOff>
    </xdr:from>
    <xdr:to>
      <xdr:col>1</xdr:col>
      <xdr:colOff>0</xdr:colOff>
      <xdr:row>53</xdr:row>
      <xdr:rowOff>794801</xdr:rowOff>
    </xdr:to>
    <xdr:pic>
      <xdr:nvPicPr>
        <xdr:cNvPr id="121" name="Immagine 120">
          <a:extLst>
            <a:ext uri="{FF2B5EF4-FFF2-40B4-BE49-F238E27FC236}">
              <a16:creationId xmlns:a16="http://schemas.microsoft.com/office/drawing/2014/main" xmlns="" id="{2C3322FD-D451-FF9D-C361-2B6C5D1DB1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1"/>
        <a:stretch>
          <a:fillRect/>
        </a:stretch>
      </xdr:blipFill>
      <xdr:spPr>
        <a:xfrm>
          <a:off x="695325" y="67818000"/>
          <a:ext cx="1143000" cy="7948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54</xdr:row>
      <xdr:rowOff>0</xdr:rowOff>
    </xdr:from>
    <xdr:to>
      <xdr:col>1</xdr:col>
      <xdr:colOff>0</xdr:colOff>
      <xdr:row>54</xdr:row>
      <xdr:rowOff>742586</xdr:rowOff>
    </xdr:to>
    <xdr:pic>
      <xdr:nvPicPr>
        <xdr:cNvPr id="123" name="Immagine 122">
          <a:extLst>
            <a:ext uri="{FF2B5EF4-FFF2-40B4-BE49-F238E27FC236}">
              <a16:creationId xmlns:a16="http://schemas.microsoft.com/office/drawing/2014/main" xmlns="" id="{7BACD5B3-C5DE-72A9-6463-082EE4CD4C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"/>
        <a:stretch>
          <a:fillRect/>
        </a:stretch>
      </xdr:blipFill>
      <xdr:spPr>
        <a:xfrm>
          <a:off x="695325" y="68961000"/>
          <a:ext cx="1143000" cy="74258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55</xdr:row>
      <xdr:rowOff>0</xdr:rowOff>
    </xdr:from>
    <xdr:to>
      <xdr:col>1</xdr:col>
      <xdr:colOff>0</xdr:colOff>
      <xdr:row>55</xdr:row>
      <xdr:rowOff>742586</xdr:rowOff>
    </xdr:to>
    <xdr:pic>
      <xdr:nvPicPr>
        <xdr:cNvPr id="125" name="Immagine 124">
          <a:extLst>
            <a:ext uri="{FF2B5EF4-FFF2-40B4-BE49-F238E27FC236}">
              <a16:creationId xmlns:a16="http://schemas.microsoft.com/office/drawing/2014/main" xmlns="" id="{BB4FB3A6-CDB8-3862-2D47-B133DF2158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"/>
        <a:stretch>
          <a:fillRect/>
        </a:stretch>
      </xdr:blipFill>
      <xdr:spPr>
        <a:xfrm>
          <a:off x="695325" y="70104000"/>
          <a:ext cx="1143000" cy="74258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56</xdr:row>
      <xdr:rowOff>0</xdr:rowOff>
    </xdr:from>
    <xdr:to>
      <xdr:col>1</xdr:col>
      <xdr:colOff>0</xdr:colOff>
      <xdr:row>56</xdr:row>
      <xdr:rowOff>779318</xdr:rowOff>
    </xdr:to>
    <xdr:pic>
      <xdr:nvPicPr>
        <xdr:cNvPr id="127" name="Immagine 126">
          <a:extLst>
            <a:ext uri="{FF2B5EF4-FFF2-40B4-BE49-F238E27FC236}">
              <a16:creationId xmlns:a16="http://schemas.microsoft.com/office/drawing/2014/main" xmlns="" id="{FC5FD805-5521-33CD-44C4-086D84C715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"/>
        <a:stretch>
          <a:fillRect/>
        </a:stretch>
      </xdr:blipFill>
      <xdr:spPr>
        <a:xfrm>
          <a:off x="695325" y="71247000"/>
          <a:ext cx="1143000" cy="77931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57</xdr:row>
      <xdr:rowOff>0</xdr:rowOff>
    </xdr:from>
    <xdr:to>
      <xdr:col>1</xdr:col>
      <xdr:colOff>0</xdr:colOff>
      <xdr:row>57</xdr:row>
      <xdr:rowOff>779318</xdr:rowOff>
    </xdr:to>
    <xdr:pic>
      <xdr:nvPicPr>
        <xdr:cNvPr id="129" name="Immagine 128">
          <a:extLst>
            <a:ext uri="{FF2B5EF4-FFF2-40B4-BE49-F238E27FC236}">
              <a16:creationId xmlns:a16="http://schemas.microsoft.com/office/drawing/2014/main" xmlns="" id="{CD2B02B5-0731-5383-9B58-EB0997562F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"/>
        <a:stretch>
          <a:fillRect/>
        </a:stretch>
      </xdr:blipFill>
      <xdr:spPr>
        <a:xfrm>
          <a:off x="695325" y="72390000"/>
          <a:ext cx="1143000" cy="77931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58</xdr:row>
      <xdr:rowOff>0</xdr:rowOff>
    </xdr:from>
    <xdr:to>
      <xdr:col>1</xdr:col>
      <xdr:colOff>0</xdr:colOff>
      <xdr:row>58</xdr:row>
      <xdr:rowOff>779318</xdr:rowOff>
    </xdr:to>
    <xdr:pic>
      <xdr:nvPicPr>
        <xdr:cNvPr id="131" name="Immagine 130">
          <a:extLst>
            <a:ext uri="{FF2B5EF4-FFF2-40B4-BE49-F238E27FC236}">
              <a16:creationId xmlns:a16="http://schemas.microsoft.com/office/drawing/2014/main" xmlns="" id="{0BB1BB77-77C2-D3A3-94BD-EC51AA17D5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"/>
        <a:stretch>
          <a:fillRect/>
        </a:stretch>
      </xdr:blipFill>
      <xdr:spPr>
        <a:xfrm>
          <a:off x="695325" y="73533000"/>
          <a:ext cx="1143000" cy="77931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59</xdr:row>
      <xdr:rowOff>0</xdr:rowOff>
    </xdr:from>
    <xdr:to>
      <xdr:col>1</xdr:col>
      <xdr:colOff>0</xdr:colOff>
      <xdr:row>59</xdr:row>
      <xdr:rowOff>760787</xdr:rowOff>
    </xdr:to>
    <xdr:pic>
      <xdr:nvPicPr>
        <xdr:cNvPr id="133" name="Immagine 132">
          <a:extLst>
            <a:ext uri="{FF2B5EF4-FFF2-40B4-BE49-F238E27FC236}">
              <a16:creationId xmlns:a16="http://schemas.microsoft.com/office/drawing/2014/main" xmlns="" id="{2B321FEC-7720-336F-D1A4-1B943B6999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4"/>
        <a:stretch>
          <a:fillRect/>
        </a:stretch>
      </xdr:blipFill>
      <xdr:spPr>
        <a:xfrm>
          <a:off x="695325" y="74676000"/>
          <a:ext cx="1143000" cy="76078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60</xdr:row>
      <xdr:rowOff>0</xdr:rowOff>
    </xdr:from>
    <xdr:to>
      <xdr:col>1</xdr:col>
      <xdr:colOff>0</xdr:colOff>
      <xdr:row>60</xdr:row>
      <xdr:rowOff>774290</xdr:rowOff>
    </xdr:to>
    <xdr:pic>
      <xdr:nvPicPr>
        <xdr:cNvPr id="135" name="Immagine 134">
          <a:extLst>
            <a:ext uri="{FF2B5EF4-FFF2-40B4-BE49-F238E27FC236}">
              <a16:creationId xmlns:a16="http://schemas.microsoft.com/office/drawing/2014/main" xmlns="" id="{DEBC6E7F-39D8-6E18-9D74-B6DFEA3E98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5"/>
        <a:stretch>
          <a:fillRect/>
        </a:stretch>
      </xdr:blipFill>
      <xdr:spPr>
        <a:xfrm>
          <a:off x="695325" y="75819000"/>
          <a:ext cx="1143000" cy="77429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61</xdr:row>
      <xdr:rowOff>0</xdr:rowOff>
    </xdr:from>
    <xdr:to>
      <xdr:col>1</xdr:col>
      <xdr:colOff>0</xdr:colOff>
      <xdr:row>61</xdr:row>
      <xdr:rowOff>774290</xdr:rowOff>
    </xdr:to>
    <xdr:pic>
      <xdr:nvPicPr>
        <xdr:cNvPr id="137" name="Immagine 136">
          <a:extLst>
            <a:ext uri="{FF2B5EF4-FFF2-40B4-BE49-F238E27FC236}">
              <a16:creationId xmlns:a16="http://schemas.microsoft.com/office/drawing/2014/main" xmlns="" id="{58CC96CC-7753-1658-C09D-0B63611741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5"/>
        <a:stretch>
          <a:fillRect/>
        </a:stretch>
      </xdr:blipFill>
      <xdr:spPr>
        <a:xfrm>
          <a:off x="695325" y="76962000"/>
          <a:ext cx="1143000" cy="77429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62</xdr:row>
      <xdr:rowOff>0</xdr:rowOff>
    </xdr:from>
    <xdr:to>
      <xdr:col>1</xdr:col>
      <xdr:colOff>0</xdr:colOff>
      <xdr:row>62</xdr:row>
      <xdr:rowOff>760787</xdr:rowOff>
    </xdr:to>
    <xdr:pic>
      <xdr:nvPicPr>
        <xdr:cNvPr id="139" name="Immagine 138">
          <a:extLst>
            <a:ext uri="{FF2B5EF4-FFF2-40B4-BE49-F238E27FC236}">
              <a16:creationId xmlns:a16="http://schemas.microsoft.com/office/drawing/2014/main" xmlns="" id="{B6CC6090-9070-BD37-4ECE-F9C00A309D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6"/>
        <a:stretch>
          <a:fillRect/>
        </a:stretch>
      </xdr:blipFill>
      <xdr:spPr>
        <a:xfrm>
          <a:off x="695325" y="78105000"/>
          <a:ext cx="1143000" cy="76078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63</xdr:row>
      <xdr:rowOff>0</xdr:rowOff>
    </xdr:from>
    <xdr:to>
      <xdr:col>1</xdr:col>
      <xdr:colOff>0</xdr:colOff>
      <xdr:row>63</xdr:row>
      <xdr:rowOff>760787</xdr:rowOff>
    </xdr:to>
    <xdr:pic>
      <xdr:nvPicPr>
        <xdr:cNvPr id="141" name="Immagine 140">
          <a:extLst>
            <a:ext uri="{FF2B5EF4-FFF2-40B4-BE49-F238E27FC236}">
              <a16:creationId xmlns:a16="http://schemas.microsoft.com/office/drawing/2014/main" xmlns="" id="{71213CE0-F919-6D05-1ADF-6A5748E922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6"/>
        <a:stretch>
          <a:fillRect/>
        </a:stretch>
      </xdr:blipFill>
      <xdr:spPr>
        <a:xfrm>
          <a:off x="695325" y="79248000"/>
          <a:ext cx="1143000" cy="76078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64</xdr:row>
      <xdr:rowOff>0</xdr:rowOff>
    </xdr:from>
    <xdr:to>
      <xdr:col>1</xdr:col>
      <xdr:colOff>0</xdr:colOff>
      <xdr:row>64</xdr:row>
      <xdr:rowOff>760787</xdr:rowOff>
    </xdr:to>
    <xdr:pic>
      <xdr:nvPicPr>
        <xdr:cNvPr id="143" name="Immagine 142">
          <a:extLst>
            <a:ext uri="{FF2B5EF4-FFF2-40B4-BE49-F238E27FC236}">
              <a16:creationId xmlns:a16="http://schemas.microsoft.com/office/drawing/2014/main" xmlns="" id="{38FE2585-7512-31C8-DBD1-81930FE0BE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6"/>
        <a:stretch>
          <a:fillRect/>
        </a:stretch>
      </xdr:blipFill>
      <xdr:spPr>
        <a:xfrm>
          <a:off x="695325" y="80391000"/>
          <a:ext cx="1143000" cy="76078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65</xdr:row>
      <xdr:rowOff>0</xdr:rowOff>
    </xdr:from>
    <xdr:to>
      <xdr:col>1</xdr:col>
      <xdr:colOff>0</xdr:colOff>
      <xdr:row>65</xdr:row>
      <xdr:rowOff>800100</xdr:rowOff>
    </xdr:to>
    <xdr:pic>
      <xdr:nvPicPr>
        <xdr:cNvPr id="145" name="Immagine 144">
          <a:extLst>
            <a:ext uri="{FF2B5EF4-FFF2-40B4-BE49-F238E27FC236}">
              <a16:creationId xmlns:a16="http://schemas.microsoft.com/office/drawing/2014/main" xmlns="" id="{D3A4C00C-7943-F6DF-D72B-2D96BD40D8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7"/>
        <a:stretch>
          <a:fillRect/>
        </a:stretch>
      </xdr:blipFill>
      <xdr:spPr>
        <a:xfrm>
          <a:off x="695325" y="81534000"/>
          <a:ext cx="1143000" cy="8001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66</xdr:row>
      <xdr:rowOff>0</xdr:rowOff>
    </xdr:from>
    <xdr:to>
      <xdr:col>1</xdr:col>
      <xdr:colOff>0</xdr:colOff>
      <xdr:row>66</xdr:row>
      <xdr:rowOff>800100</xdr:rowOff>
    </xdr:to>
    <xdr:pic>
      <xdr:nvPicPr>
        <xdr:cNvPr id="147" name="Immagine 146">
          <a:extLst>
            <a:ext uri="{FF2B5EF4-FFF2-40B4-BE49-F238E27FC236}">
              <a16:creationId xmlns:a16="http://schemas.microsoft.com/office/drawing/2014/main" xmlns="" id="{39C66023-6E72-528E-6D62-8E799D616E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7"/>
        <a:stretch>
          <a:fillRect/>
        </a:stretch>
      </xdr:blipFill>
      <xdr:spPr>
        <a:xfrm>
          <a:off x="695325" y="82677000"/>
          <a:ext cx="1143000" cy="8001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67</xdr:row>
      <xdr:rowOff>0</xdr:rowOff>
    </xdr:from>
    <xdr:to>
      <xdr:col>1</xdr:col>
      <xdr:colOff>0</xdr:colOff>
      <xdr:row>67</xdr:row>
      <xdr:rowOff>827690</xdr:rowOff>
    </xdr:to>
    <xdr:pic>
      <xdr:nvPicPr>
        <xdr:cNvPr id="149" name="Immagine 148">
          <a:extLst>
            <a:ext uri="{FF2B5EF4-FFF2-40B4-BE49-F238E27FC236}">
              <a16:creationId xmlns:a16="http://schemas.microsoft.com/office/drawing/2014/main" xmlns="" id="{B66C7728-3F32-F6B2-3D2A-708BB18962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8"/>
        <a:stretch>
          <a:fillRect/>
        </a:stretch>
      </xdr:blipFill>
      <xdr:spPr>
        <a:xfrm>
          <a:off x="695325" y="83820000"/>
          <a:ext cx="1143000" cy="82769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68</xdr:row>
      <xdr:rowOff>0</xdr:rowOff>
    </xdr:from>
    <xdr:to>
      <xdr:col>1</xdr:col>
      <xdr:colOff>0</xdr:colOff>
      <xdr:row>68</xdr:row>
      <xdr:rowOff>842211</xdr:rowOff>
    </xdr:to>
    <xdr:pic>
      <xdr:nvPicPr>
        <xdr:cNvPr id="151" name="Immagine 150">
          <a:extLst>
            <a:ext uri="{FF2B5EF4-FFF2-40B4-BE49-F238E27FC236}">
              <a16:creationId xmlns:a16="http://schemas.microsoft.com/office/drawing/2014/main" xmlns="" id="{6E288B87-C901-1B15-F857-8E45BD3D2A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9"/>
        <a:stretch>
          <a:fillRect/>
        </a:stretch>
      </xdr:blipFill>
      <xdr:spPr>
        <a:xfrm>
          <a:off x="695325" y="84963000"/>
          <a:ext cx="1143000" cy="84221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69</xdr:row>
      <xdr:rowOff>0</xdr:rowOff>
    </xdr:from>
    <xdr:to>
      <xdr:col>1</xdr:col>
      <xdr:colOff>0</xdr:colOff>
      <xdr:row>69</xdr:row>
      <xdr:rowOff>842211</xdr:rowOff>
    </xdr:to>
    <xdr:pic>
      <xdr:nvPicPr>
        <xdr:cNvPr id="153" name="Immagine 152">
          <a:extLst>
            <a:ext uri="{FF2B5EF4-FFF2-40B4-BE49-F238E27FC236}">
              <a16:creationId xmlns:a16="http://schemas.microsoft.com/office/drawing/2014/main" xmlns="" id="{20D611EF-9893-737B-7A6E-0D588C930C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9"/>
        <a:stretch>
          <a:fillRect/>
        </a:stretch>
      </xdr:blipFill>
      <xdr:spPr>
        <a:xfrm>
          <a:off x="695325" y="86106000"/>
          <a:ext cx="1143000" cy="84221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70</xdr:row>
      <xdr:rowOff>0</xdr:rowOff>
    </xdr:from>
    <xdr:to>
      <xdr:col>1</xdr:col>
      <xdr:colOff>0</xdr:colOff>
      <xdr:row>70</xdr:row>
      <xdr:rowOff>842211</xdr:rowOff>
    </xdr:to>
    <xdr:pic>
      <xdr:nvPicPr>
        <xdr:cNvPr id="155" name="Immagine 154">
          <a:extLst>
            <a:ext uri="{FF2B5EF4-FFF2-40B4-BE49-F238E27FC236}">
              <a16:creationId xmlns:a16="http://schemas.microsoft.com/office/drawing/2014/main" xmlns="" id="{FB77BB53-4FC7-4DDF-5625-983FCEF075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9"/>
        <a:stretch>
          <a:fillRect/>
        </a:stretch>
      </xdr:blipFill>
      <xdr:spPr>
        <a:xfrm>
          <a:off x="695325" y="87249000"/>
          <a:ext cx="1143000" cy="84221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71</xdr:row>
      <xdr:rowOff>0</xdr:rowOff>
    </xdr:from>
    <xdr:to>
      <xdr:col>1</xdr:col>
      <xdr:colOff>0</xdr:colOff>
      <xdr:row>71</xdr:row>
      <xdr:rowOff>792178</xdr:rowOff>
    </xdr:to>
    <xdr:pic>
      <xdr:nvPicPr>
        <xdr:cNvPr id="157" name="Immagine 156">
          <a:extLst>
            <a:ext uri="{FF2B5EF4-FFF2-40B4-BE49-F238E27FC236}">
              <a16:creationId xmlns:a16="http://schemas.microsoft.com/office/drawing/2014/main" xmlns="" id="{F94FCEBD-F04D-283B-745E-EAFED475E5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0"/>
        <a:stretch>
          <a:fillRect/>
        </a:stretch>
      </xdr:blipFill>
      <xdr:spPr>
        <a:xfrm>
          <a:off x="695325" y="88392000"/>
          <a:ext cx="1143000" cy="79217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72</xdr:row>
      <xdr:rowOff>0</xdr:rowOff>
    </xdr:from>
    <xdr:to>
      <xdr:col>1</xdr:col>
      <xdr:colOff>0</xdr:colOff>
      <xdr:row>72</xdr:row>
      <xdr:rowOff>792178</xdr:rowOff>
    </xdr:to>
    <xdr:pic>
      <xdr:nvPicPr>
        <xdr:cNvPr id="159" name="Immagine 158">
          <a:extLst>
            <a:ext uri="{FF2B5EF4-FFF2-40B4-BE49-F238E27FC236}">
              <a16:creationId xmlns:a16="http://schemas.microsoft.com/office/drawing/2014/main" xmlns="" id="{EEE14DC7-6785-76E8-9049-E43C6E7748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0"/>
        <a:stretch>
          <a:fillRect/>
        </a:stretch>
      </xdr:blipFill>
      <xdr:spPr>
        <a:xfrm>
          <a:off x="695325" y="89535000"/>
          <a:ext cx="1143000" cy="79217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73</xdr:row>
      <xdr:rowOff>0</xdr:rowOff>
    </xdr:from>
    <xdr:to>
      <xdr:col>1</xdr:col>
      <xdr:colOff>0</xdr:colOff>
      <xdr:row>73</xdr:row>
      <xdr:rowOff>760787</xdr:rowOff>
    </xdr:to>
    <xdr:pic>
      <xdr:nvPicPr>
        <xdr:cNvPr id="161" name="Immagine 160">
          <a:extLst>
            <a:ext uri="{FF2B5EF4-FFF2-40B4-BE49-F238E27FC236}">
              <a16:creationId xmlns:a16="http://schemas.microsoft.com/office/drawing/2014/main" xmlns="" id="{FECC3FA7-7083-5C33-B3B9-6215789ADB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1"/>
        <a:stretch>
          <a:fillRect/>
        </a:stretch>
      </xdr:blipFill>
      <xdr:spPr>
        <a:xfrm>
          <a:off x="695325" y="90678000"/>
          <a:ext cx="1143000" cy="76078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74</xdr:row>
      <xdr:rowOff>0</xdr:rowOff>
    </xdr:from>
    <xdr:to>
      <xdr:col>1</xdr:col>
      <xdr:colOff>0</xdr:colOff>
      <xdr:row>74</xdr:row>
      <xdr:rowOff>760787</xdr:rowOff>
    </xdr:to>
    <xdr:pic>
      <xdr:nvPicPr>
        <xdr:cNvPr id="163" name="Immagine 162">
          <a:extLst>
            <a:ext uri="{FF2B5EF4-FFF2-40B4-BE49-F238E27FC236}">
              <a16:creationId xmlns:a16="http://schemas.microsoft.com/office/drawing/2014/main" xmlns="" id="{CC349F5D-020C-EED9-90D6-74B17216C7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1"/>
        <a:stretch>
          <a:fillRect/>
        </a:stretch>
      </xdr:blipFill>
      <xdr:spPr>
        <a:xfrm>
          <a:off x="695325" y="91821000"/>
          <a:ext cx="1143000" cy="76078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75</xdr:row>
      <xdr:rowOff>0</xdr:rowOff>
    </xdr:from>
    <xdr:to>
      <xdr:col>1</xdr:col>
      <xdr:colOff>0</xdr:colOff>
      <xdr:row>75</xdr:row>
      <xdr:rowOff>760787</xdr:rowOff>
    </xdr:to>
    <xdr:pic>
      <xdr:nvPicPr>
        <xdr:cNvPr id="165" name="Immagine 164">
          <a:extLst>
            <a:ext uri="{FF2B5EF4-FFF2-40B4-BE49-F238E27FC236}">
              <a16:creationId xmlns:a16="http://schemas.microsoft.com/office/drawing/2014/main" xmlns="" id="{6B5AC9F2-176D-DEAF-4189-99A95CD8BE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1"/>
        <a:stretch>
          <a:fillRect/>
        </a:stretch>
      </xdr:blipFill>
      <xdr:spPr>
        <a:xfrm>
          <a:off x="695325" y="92964000"/>
          <a:ext cx="1143000" cy="76078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76</xdr:row>
      <xdr:rowOff>0</xdr:rowOff>
    </xdr:from>
    <xdr:to>
      <xdr:col>1</xdr:col>
      <xdr:colOff>0</xdr:colOff>
      <xdr:row>76</xdr:row>
      <xdr:rowOff>808182</xdr:rowOff>
    </xdr:to>
    <xdr:pic>
      <xdr:nvPicPr>
        <xdr:cNvPr id="167" name="Immagine 166">
          <a:extLst>
            <a:ext uri="{FF2B5EF4-FFF2-40B4-BE49-F238E27FC236}">
              <a16:creationId xmlns:a16="http://schemas.microsoft.com/office/drawing/2014/main" xmlns="" id="{AA3747AB-BD3E-296C-84F1-C70A465910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2"/>
        <a:stretch>
          <a:fillRect/>
        </a:stretch>
      </xdr:blipFill>
      <xdr:spPr>
        <a:xfrm>
          <a:off x="695325" y="94107000"/>
          <a:ext cx="1143000" cy="80818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77</xdr:row>
      <xdr:rowOff>0</xdr:rowOff>
    </xdr:from>
    <xdr:to>
      <xdr:col>1</xdr:col>
      <xdr:colOff>0</xdr:colOff>
      <xdr:row>77</xdr:row>
      <xdr:rowOff>808182</xdr:rowOff>
    </xdr:to>
    <xdr:pic>
      <xdr:nvPicPr>
        <xdr:cNvPr id="169" name="Immagine 168">
          <a:extLst>
            <a:ext uri="{FF2B5EF4-FFF2-40B4-BE49-F238E27FC236}">
              <a16:creationId xmlns:a16="http://schemas.microsoft.com/office/drawing/2014/main" xmlns="" id="{967EA9F6-9F9B-9B13-DA9E-6B5ABB0D35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2"/>
        <a:stretch>
          <a:fillRect/>
        </a:stretch>
      </xdr:blipFill>
      <xdr:spPr>
        <a:xfrm>
          <a:off x="695325" y="95250000"/>
          <a:ext cx="1143000" cy="80818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78</xdr:row>
      <xdr:rowOff>0</xdr:rowOff>
    </xdr:from>
    <xdr:to>
      <xdr:col>1</xdr:col>
      <xdr:colOff>0</xdr:colOff>
      <xdr:row>78</xdr:row>
      <xdr:rowOff>854199</xdr:rowOff>
    </xdr:to>
    <xdr:pic>
      <xdr:nvPicPr>
        <xdr:cNvPr id="171" name="Immagine 170">
          <a:extLst>
            <a:ext uri="{FF2B5EF4-FFF2-40B4-BE49-F238E27FC236}">
              <a16:creationId xmlns:a16="http://schemas.microsoft.com/office/drawing/2014/main" xmlns="" id="{CFFF5669-F9A7-FC38-E367-EC661B4F39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3"/>
        <a:stretch>
          <a:fillRect/>
        </a:stretch>
      </xdr:blipFill>
      <xdr:spPr>
        <a:xfrm>
          <a:off x="695325" y="96393000"/>
          <a:ext cx="1143000" cy="85419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79</xdr:row>
      <xdr:rowOff>0</xdr:rowOff>
    </xdr:from>
    <xdr:to>
      <xdr:col>1</xdr:col>
      <xdr:colOff>0</xdr:colOff>
      <xdr:row>79</xdr:row>
      <xdr:rowOff>854199</xdr:rowOff>
    </xdr:to>
    <xdr:pic>
      <xdr:nvPicPr>
        <xdr:cNvPr id="173" name="Immagine 172">
          <a:extLst>
            <a:ext uri="{FF2B5EF4-FFF2-40B4-BE49-F238E27FC236}">
              <a16:creationId xmlns:a16="http://schemas.microsoft.com/office/drawing/2014/main" xmlns="" id="{7A980B14-73AC-37FB-7866-4E5CEDC0AA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3"/>
        <a:stretch>
          <a:fillRect/>
        </a:stretch>
      </xdr:blipFill>
      <xdr:spPr>
        <a:xfrm>
          <a:off x="695325" y="97536000"/>
          <a:ext cx="1143000" cy="85419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80</xdr:row>
      <xdr:rowOff>0</xdr:rowOff>
    </xdr:from>
    <xdr:to>
      <xdr:col>1</xdr:col>
      <xdr:colOff>0</xdr:colOff>
      <xdr:row>80</xdr:row>
      <xdr:rowOff>905774</xdr:rowOff>
    </xdr:to>
    <xdr:pic>
      <xdr:nvPicPr>
        <xdr:cNvPr id="175" name="Immagine 174">
          <a:extLst>
            <a:ext uri="{FF2B5EF4-FFF2-40B4-BE49-F238E27FC236}">
              <a16:creationId xmlns:a16="http://schemas.microsoft.com/office/drawing/2014/main" xmlns="" id="{BC398A9D-20A7-17AC-2B57-F631A51D72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4"/>
        <a:stretch>
          <a:fillRect/>
        </a:stretch>
      </xdr:blipFill>
      <xdr:spPr>
        <a:xfrm>
          <a:off x="695325" y="98679000"/>
          <a:ext cx="1143000" cy="90577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81</xdr:row>
      <xdr:rowOff>0</xdr:rowOff>
    </xdr:from>
    <xdr:to>
      <xdr:col>1</xdr:col>
      <xdr:colOff>0</xdr:colOff>
      <xdr:row>81</xdr:row>
      <xdr:rowOff>774290</xdr:rowOff>
    </xdr:to>
    <xdr:pic>
      <xdr:nvPicPr>
        <xdr:cNvPr id="177" name="Immagine 176">
          <a:extLst>
            <a:ext uri="{FF2B5EF4-FFF2-40B4-BE49-F238E27FC236}">
              <a16:creationId xmlns:a16="http://schemas.microsoft.com/office/drawing/2014/main" xmlns="" id="{488D416F-DEC2-C87A-6EE4-B6E986F932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5"/>
        <a:stretch>
          <a:fillRect/>
        </a:stretch>
      </xdr:blipFill>
      <xdr:spPr>
        <a:xfrm>
          <a:off x="695325" y="99822000"/>
          <a:ext cx="1143000" cy="77429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82</xdr:row>
      <xdr:rowOff>0</xdr:rowOff>
    </xdr:from>
    <xdr:to>
      <xdr:col>1</xdr:col>
      <xdr:colOff>0</xdr:colOff>
      <xdr:row>82</xdr:row>
      <xdr:rowOff>760787</xdr:rowOff>
    </xdr:to>
    <xdr:pic>
      <xdr:nvPicPr>
        <xdr:cNvPr id="179" name="Immagine 178">
          <a:extLst>
            <a:ext uri="{FF2B5EF4-FFF2-40B4-BE49-F238E27FC236}">
              <a16:creationId xmlns:a16="http://schemas.microsoft.com/office/drawing/2014/main" xmlns="" id="{0A91406D-F085-C0AE-0F09-86DBC073B4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6"/>
        <a:stretch>
          <a:fillRect/>
        </a:stretch>
      </xdr:blipFill>
      <xdr:spPr>
        <a:xfrm>
          <a:off x="695325" y="100965000"/>
          <a:ext cx="1143000" cy="76078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83</xdr:row>
      <xdr:rowOff>0</xdr:rowOff>
    </xdr:from>
    <xdr:to>
      <xdr:col>1</xdr:col>
      <xdr:colOff>0</xdr:colOff>
      <xdr:row>83</xdr:row>
      <xdr:rowOff>827690</xdr:rowOff>
    </xdr:to>
    <xdr:pic>
      <xdr:nvPicPr>
        <xdr:cNvPr id="181" name="Immagine 180">
          <a:extLst>
            <a:ext uri="{FF2B5EF4-FFF2-40B4-BE49-F238E27FC236}">
              <a16:creationId xmlns:a16="http://schemas.microsoft.com/office/drawing/2014/main" xmlns="" id="{51D36D00-FEF7-6F59-A601-2E1337DDA9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7"/>
        <a:stretch>
          <a:fillRect/>
        </a:stretch>
      </xdr:blipFill>
      <xdr:spPr>
        <a:xfrm>
          <a:off x="695325" y="102108000"/>
          <a:ext cx="1143000" cy="82769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84</xdr:row>
      <xdr:rowOff>0</xdr:rowOff>
    </xdr:from>
    <xdr:to>
      <xdr:col>1</xdr:col>
      <xdr:colOff>0</xdr:colOff>
      <xdr:row>84</xdr:row>
      <xdr:rowOff>760787</xdr:rowOff>
    </xdr:to>
    <xdr:pic>
      <xdr:nvPicPr>
        <xdr:cNvPr id="183" name="Immagine 182">
          <a:extLst>
            <a:ext uri="{FF2B5EF4-FFF2-40B4-BE49-F238E27FC236}">
              <a16:creationId xmlns:a16="http://schemas.microsoft.com/office/drawing/2014/main" xmlns="" id="{B5080D0D-7149-EAF3-E6A7-50B0095D00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8"/>
        <a:stretch>
          <a:fillRect/>
        </a:stretch>
      </xdr:blipFill>
      <xdr:spPr>
        <a:xfrm>
          <a:off x="695325" y="103251000"/>
          <a:ext cx="1143000" cy="76078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85</xdr:row>
      <xdr:rowOff>0</xdr:rowOff>
    </xdr:from>
    <xdr:to>
      <xdr:col>1</xdr:col>
      <xdr:colOff>0</xdr:colOff>
      <xdr:row>85</xdr:row>
      <xdr:rowOff>760787</xdr:rowOff>
    </xdr:to>
    <xdr:pic>
      <xdr:nvPicPr>
        <xdr:cNvPr id="185" name="Immagine 184">
          <a:extLst>
            <a:ext uri="{FF2B5EF4-FFF2-40B4-BE49-F238E27FC236}">
              <a16:creationId xmlns:a16="http://schemas.microsoft.com/office/drawing/2014/main" xmlns="" id="{5C34ADEE-BB25-C5B6-29FF-68CE34B440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9"/>
        <a:stretch>
          <a:fillRect/>
        </a:stretch>
      </xdr:blipFill>
      <xdr:spPr>
        <a:xfrm>
          <a:off x="695325" y="104394000"/>
          <a:ext cx="1143000" cy="76078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86</xdr:row>
      <xdr:rowOff>0</xdr:rowOff>
    </xdr:from>
    <xdr:to>
      <xdr:col>1</xdr:col>
      <xdr:colOff>0</xdr:colOff>
      <xdr:row>86</xdr:row>
      <xdr:rowOff>760787</xdr:rowOff>
    </xdr:to>
    <xdr:pic>
      <xdr:nvPicPr>
        <xdr:cNvPr id="187" name="Immagine 186">
          <a:extLst>
            <a:ext uri="{FF2B5EF4-FFF2-40B4-BE49-F238E27FC236}">
              <a16:creationId xmlns:a16="http://schemas.microsoft.com/office/drawing/2014/main" xmlns="" id="{5BD027B2-B097-7F01-ABE9-102E98413E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9"/>
        <a:stretch>
          <a:fillRect/>
        </a:stretch>
      </xdr:blipFill>
      <xdr:spPr>
        <a:xfrm>
          <a:off x="695325" y="105537000"/>
          <a:ext cx="1143000" cy="76078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87</xdr:row>
      <xdr:rowOff>0</xdr:rowOff>
    </xdr:from>
    <xdr:to>
      <xdr:col>1</xdr:col>
      <xdr:colOff>0</xdr:colOff>
      <xdr:row>87</xdr:row>
      <xdr:rowOff>800100</xdr:rowOff>
    </xdr:to>
    <xdr:pic>
      <xdr:nvPicPr>
        <xdr:cNvPr id="189" name="Immagine 188">
          <a:extLst>
            <a:ext uri="{FF2B5EF4-FFF2-40B4-BE49-F238E27FC236}">
              <a16:creationId xmlns:a16="http://schemas.microsoft.com/office/drawing/2014/main" xmlns="" id="{B07701B3-6976-EA86-6830-DC98823A49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0"/>
        <a:stretch>
          <a:fillRect/>
        </a:stretch>
      </xdr:blipFill>
      <xdr:spPr>
        <a:xfrm>
          <a:off x="695325" y="106680000"/>
          <a:ext cx="1143000" cy="8001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88</xdr:row>
      <xdr:rowOff>0</xdr:rowOff>
    </xdr:from>
    <xdr:to>
      <xdr:col>1</xdr:col>
      <xdr:colOff>0</xdr:colOff>
      <xdr:row>88</xdr:row>
      <xdr:rowOff>800100</xdr:rowOff>
    </xdr:to>
    <xdr:pic>
      <xdr:nvPicPr>
        <xdr:cNvPr id="191" name="Immagine 190">
          <a:extLst>
            <a:ext uri="{FF2B5EF4-FFF2-40B4-BE49-F238E27FC236}">
              <a16:creationId xmlns:a16="http://schemas.microsoft.com/office/drawing/2014/main" xmlns="" id="{1329184C-1FD6-675A-9B81-D2E0C16800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0"/>
        <a:stretch>
          <a:fillRect/>
        </a:stretch>
      </xdr:blipFill>
      <xdr:spPr>
        <a:xfrm>
          <a:off x="695325" y="107823000"/>
          <a:ext cx="1143000" cy="8001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89</xdr:row>
      <xdr:rowOff>0</xdr:rowOff>
    </xdr:from>
    <xdr:to>
      <xdr:col>1</xdr:col>
      <xdr:colOff>0</xdr:colOff>
      <xdr:row>89</xdr:row>
      <xdr:rowOff>800100</xdr:rowOff>
    </xdr:to>
    <xdr:pic>
      <xdr:nvPicPr>
        <xdr:cNvPr id="193" name="Immagine 192">
          <a:extLst>
            <a:ext uri="{FF2B5EF4-FFF2-40B4-BE49-F238E27FC236}">
              <a16:creationId xmlns:a16="http://schemas.microsoft.com/office/drawing/2014/main" xmlns="" id="{80DCD97C-C273-A3F3-F872-FDF6F6EAC1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0"/>
        <a:stretch>
          <a:fillRect/>
        </a:stretch>
      </xdr:blipFill>
      <xdr:spPr>
        <a:xfrm>
          <a:off x="695325" y="108966000"/>
          <a:ext cx="1143000" cy="8001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90</xdr:row>
      <xdr:rowOff>0</xdr:rowOff>
    </xdr:from>
    <xdr:to>
      <xdr:col>1</xdr:col>
      <xdr:colOff>0</xdr:colOff>
      <xdr:row>90</xdr:row>
      <xdr:rowOff>800100</xdr:rowOff>
    </xdr:to>
    <xdr:pic>
      <xdr:nvPicPr>
        <xdr:cNvPr id="195" name="Immagine 194">
          <a:extLst>
            <a:ext uri="{FF2B5EF4-FFF2-40B4-BE49-F238E27FC236}">
              <a16:creationId xmlns:a16="http://schemas.microsoft.com/office/drawing/2014/main" xmlns="" id="{219287C2-B672-01C6-FF6E-3BA591799B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0"/>
        <a:stretch>
          <a:fillRect/>
        </a:stretch>
      </xdr:blipFill>
      <xdr:spPr>
        <a:xfrm>
          <a:off x="695325" y="110109000"/>
          <a:ext cx="1143000" cy="8001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91</xdr:row>
      <xdr:rowOff>0</xdr:rowOff>
    </xdr:from>
    <xdr:to>
      <xdr:col>1</xdr:col>
      <xdr:colOff>0</xdr:colOff>
      <xdr:row>91</xdr:row>
      <xdr:rowOff>800100</xdr:rowOff>
    </xdr:to>
    <xdr:pic>
      <xdr:nvPicPr>
        <xdr:cNvPr id="197" name="Immagine 196">
          <a:extLst>
            <a:ext uri="{FF2B5EF4-FFF2-40B4-BE49-F238E27FC236}">
              <a16:creationId xmlns:a16="http://schemas.microsoft.com/office/drawing/2014/main" xmlns="" id="{E2A575BF-18AE-FCC8-A43F-BFFA26F9E0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0"/>
        <a:stretch>
          <a:fillRect/>
        </a:stretch>
      </xdr:blipFill>
      <xdr:spPr>
        <a:xfrm>
          <a:off x="695325" y="111252000"/>
          <a:ext cx="1143000" cy="8001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92</xdr:row>
      <xdr:rowOff>0</xdr:rowOff>
    </xdr:from>
    <xdr:to>
      <xdr:col>1</xdr:col>
      <xdr:colOff>0</xdr:colOff>
      <xdr:row>92</xdr:row>
      <xdr:rowOff>781857</xdr:rowOff>
    </xdr:to>
    <xdr:pic>
      <xdr:nvPicPr>
        <xdr:cNvPr id="199" name="Immagine 198">
          <a:extLst>
            <a:ext uri="{FF2B5EF4-FFF2-40B4-BE49-F238E27FC236}">
              <a16:creationId xmlns:a16="http://schemas.microsoft.com/office/drawing/2014/main" xmlns="" id="{9E338766-4F06-2431-4139-42F853DCD7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1"/>
        <a:stretch>
          <a:fillRect/>
        </a:stretch>
      </xdr:blipFill>
      <xdr:spPr>
        <a:xfrm>
          <a:off x="695325" y="112395000"/>
          <a:ext cx="1143000" cy="78185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93</xdr:row>
      <xdr:rowOff>0</xdr:rowOff>
    </xdr:from>
    <xdr:to>
      <xdr:col>1</xdr:col>
      <xdr:colOff>0</xdr:colOff>
      <xdr:row>93</xdr:row>
      <xdr:rowOff>781857</xdr:rowOff>
    </xdr:to>
    <xdr:pic>
      <xdr:nvPicPr>
        <xdr:cNvPr id="201" name="Immagine 200">
          <a:extLst>
            <a:ext uri="{FF2B5EF4-FFF2-40B4-BE49-F238E27FC236}">
              <a16:creationId xmlns:a16="http://schemas.microsoft.com/office/drawing/2014/main" xmlns="" id="{D12291DB-6E0F-BA79-852C-35FDE521B3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1"/>
        <a:stretch>
          <a:fillRect/>
        </a:stretch>
      </xdr:blipFill>
      <xdr:spPr>
        <a:xfrm>
          <a:off x="695325" y="113538000"/>
          <a:ext cx="1143000" cy="78185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94</xdr:row>
      <xdr:rowOff>0</xdr:rowOff>
    </xdr:from>
    <xdr:to>
      <xdr:col>1</xdr:col>
      <xdr:colOff>0</xdr:colOff>
      <xdr:row>94</xdr:row>
      <xdr:rowOff>760787</xdr:rowOff>
    </xdr:to>
    <xdr:pic>
      <xdr:nvPicPr>
        <xdr:cNvPr id="203" name="Immagine 202">
          <a:extLst>
            <a:ext uri="{FF2B5EF4-FFF2-40B4-BE49-F238E27FC236}">
              <a16:creationId xmlns:a16="http://schemas.microsoft.com/office/drawing/2014/main" xmlns="" id="{0321BF92-84B2-674A-090D-9350DEFDD6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2"/>
        <a:stretch>
          <a:fillRect/>
        </a:stretch>
      </xdr:blipFill>
      <xdr:spPr>
        <a:xfrm>
          <a:off x="695325" y="114681000"/>
          <a:ext cx="1143000" cy="76078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95</xdr:row>
      <xdr:rowOff>0</xdr:rowOff>
    </xdr:from>
    <xdr:to>
      <xdr:col>1</xdr:col>
      <xdr:colOff>0</xdr:colOff>
      <xdr:row>95</xdr:row>
      <xdr:rowOff>760787</xdr:rowOff>
    </xdr:to>
    <xdr:pic>
      <xdr:nvPicPr>
        <xdr:cNvPr id="205" name="Immagine 204">
          <a:extLst>
            <a:ext uri="{FF2B5EF4-FFF2-40B4-BE49-F238E27FC236}">
              <a16:creationId xmlns:a16="http://schemas.microsoft.com/office/drawing/2014/main" xmlns="" id="{C27A5DAA-45FF-4355-3782-A6501BC466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2"/>
        <a:stretch>
          <a:fillRect/>
        </a:stretch>
      </xdr:blipFill>
      <xdr:spPr>
        <a:xfrm>
          <a:off x="695325" y="115824000"/>
          <a:ext cx="1143000" cy="76078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96</xdr:row>
      <xdr:rowOff>0</xdr:rowOff>
    </xdr:from>
    <xdr:to>
      <xdr:col>1</xdr:col>
      <xdr:colOff>0</xdr:colOff>
      <xdr:row>96</xdr:row>
      <xdr:rowOff>760787</xdr:rowOff>
    </xdr:to>
    <xdr:pic>
      <xdr:nvPicPr>
        <xdr:cNvPr id="207" name="Immagine 206">
          <a:extLst>
            <a:ext uri="{FF2B5EF4-FFF2-40B4-BE49-F238E27FC236}">
              <a16:creationId xmlns:a16="http://schemas.microsoft.com/office/drawing/2014/main" xmlns="" id="{54156175-76C0-3EDD-BA25-7469018B95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2"/>
        <a:stretch>
          <a:fillRect/>
        </a:stretch>
      </xdr:blipFill>
      <xdr:spPr>
        <a:xfrm>
          <a:off x="695325" y="116967000"/>
          <a:ext cx="1143000" cy="76078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97</xdr:row>
      <xdr:rowOff>0</xdr:rowOff>
    </xdr:from>
    <xdr:to>
      <xdr:col>1</xdr:col>
      <xdr:colOff>0</xdr:colOff>
      <xdr:row>97</xdr:row>
      <xdr:rowOff>760787</xdr:rowOff>
    </xdr:to>
    <xdr:pic>
      <xdr:nvPicPr>
        <xdr:cNvPr id="209" name="Immagine 208">
          <a:extLst>
            <a:ext uri="{FF2B5EF4-FFF2-40B4-BE49-F238E27FC236}">
              <a16:creationId xmlns:a16="http://schemas.microsoft.com/office/drawing/2014/main" xmlns="" id="{FC117A8A-473F-5F1F-703F-E6ED2017B1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2"/>
        <a:stretch>
          <a:fillRect/>
        </a:stretch>
      </xdr:blipFill>
      <xdr:spPr>
        <a:xfrm>
          <a:off x="695325" y="118110000"/>
          <a:ext cx="1143000" cy="76078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98</xdr:row>
      <xdr:rowOff>0</xdr:rowOff>
    </xdr:from>
    <xdr:to>
      <xdr:col>1</xdr:col>
      <xdr:colOff>0</xdr:colOff>
      <xdr:row>98</xdr:row>
      <xdr:rowOff>794801</xdr:rowOff>
    </xdr:to>
    <xdr:pic>
      <xdr:nvPicPr>
        <xdr:cNvPr id="211" name="Immagine 210">
          <a:extLst>
            <a:ext uri="{FF2B5EF4-FFF2-40B4-BE49-F238E27FC236}">
              <a16:creationId xmlns:a16="http://schemas.microsoft.com/office/drawing/2014/main" xmlns="" id="{FB992269-6E6D-8F7A-B1D5-537EA55FF9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3"/>
        <a:stretch>
          <a:fillRect/>
        </a:stretch>
      </xdr:blipFill>
      <xdr:spPr>
        <a:xfrm>
          <a:off x="695325" y="119253000"/>
          <a:ext cx="1143000" cy="7948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99</xdr:row>
      <xdr:rowOff>0</xdr:rowOff>
    </xdr:from>
    <xdr:to>
      <xdr:col>1</xdr:col>
      <xdr:colOff>0</xdr:colOff>
      <xdr:row>99</xdr:row>
      <xdr:rowOff>794801</xdr:rowOff>
    </xdr:to>
    <xdr:pic>
      <xdr:nvPicPr>
        <xdr:cNvPr id="213" name="Immagine 212">
          <a:extLst>
            <a:ext uri="{FF2B5EF4-FFF2-40B4-BE49-F238E27FC236}">
              <a16:creationId xmlns:a16="http://schemas.microsoft.com/office/drawing/2014/main" xmlns="" id="{DAC04BBC-4262-AEBD-CE35-964C67DB0F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3"/>
        <a:stretch>
          <a:fillRect/>
        </a:stretch>
      </xdr:blipFill>
      <xdr:spPr>
        <a:xfrm>
          <a:off x="695325" y="120396000"/>
          <a:ext cx="1143000" cy="7948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100</xdr:row>
      <xdr:rowOff>0</xdr:rowOff>
    </xdr:from>
    <xdr:to>
      <xdr:col>1</xdr:col>
      <xdr:colOff>0</xdr:colOff>
      <xdr:row>100</xdr:row>
      <xdr:rowOff>735306</xdr:rowOff>
    </xdr:to>
    <xdr:pic>
      <xdr:nvPicPr>
        <xdr:cNvPr id="215" name="Immagine 214">
          <a:extLst>
            <a:ext uri="{FF2B5EF4-FFF2-40B4-BE49-F238E27FC236}">
              <a16:creationId xmlns:a16="http://schemas.microsoft.com/office/drawing/2014/main" xmlns="" id="{726FDA41-3B8A-840A-E1DA-B1D18D5D9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4"/>
        <a:stretch>
          <a:fillRect/>
        </a:stretch>
      </xdr:blipFill>
      <xdr:spPr>
        <a:xfrm>
          <a:off x="695325" y="121539000"/>
          <a:ext cx="1143000" cy="73530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101</xdr:row>
      <xdr:rowOff>0</xdr:rowOff>
    </xdr:from>
    <xdr:to>
      <xdr:col>1</xdr:col>
      <xdr:colOff>0</xdr:colOff>
      <xdr:row>101</xdr:row>
      <xdr:rowOff>749866</xdr:rowOff>
    </xdr:to>
    <xdr:pic>
      <xdr:nvPicPr>
        <xdr:cNvPr id="217" name="Immagine 216">
          <a:extLst>
            <a:ext uri="{FF2B5EF4-FFF2-40B4-BE49-F238E27FC236}">
              <a16:creationId xmlns:a16="http://schemas.microsoft.com/office/drawing/2014/main" xmlns="" id="{6CBC294C-B5D8-2F32-8F96-A302705EDE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5"/>
        <a:stretch>
          <a:fillRect/>
        </a:stretch>
      </xdr:blipFill>
      <xdr:spPr>
        <a:xfrm>
          <a:off x="695325" y="122682000"/>
          <a:ext cx="1143000" cy="74986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102</xdr:row>
      <xdr:rowOff>0</xdr:rowOff>
    </xdr:from>
    <xdr:to>
      <xdr:col>1</xdr:col>
      <xdr:colOff>0</xdr:colOff>
      <xdr:row>102</xdr:row>
      <xdr:rowOff>749866</xdr:rowOff>
    </xdr:to>
    <xdr:pic>
      <xdr:nvPicPr>
        <xdr:cNvPr id="219" name="Immagine 218">
          <a:extLst>
            <a:ext uri="{FF2B5EF4-FFF2-40B4-BE49-F238E27FC236}">
              <a16:creationId xmlns:a16="http://schemas.microsoft.com/office/drawing/2014/main" xmlns="" id="{58AB2DA9-415F-59DC-CAD8-428C9BEC27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5"/>
        <a:stretch>
          <a:fillRect/>
        </a:stretch>
      </xdr:blipFill>
      <xdr:spPr>
        <a:xfrm>
          <a:off x="695325" y="123825000"/>
          <a:ext cx="1143000" cy="74986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103</xdr:row>
      <xdr:rowOff>0</xdr:rowOff>
    </xdr:from>
    <xdr:to>
      <xdr:col>0</xdr:col>
      <xdr:colOff>723900</xdr:colOff>
      <xdr:row>104</xdr:row>
      <xdr:rowOff>0</xdr:rowOff>
    </xdr:to>
    <xdr:pic>
      <xdr:nvPicPr>
        <xdr:cNvPr id="221" name="Immagine 220">
          <a:extLst>
            <a:ext uri="{FF2B5EF4-FFF2-40B4-BE49-F238E27FC236}">
              <a16:creationId xmlns:a16="http://schemas.microsoft.com/office/drawing/2014/main" xmlns="" id="{F8C8F097-1864-D2AB-936B-C69BB7CCF5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6"/>
        <a:stretch>
          <a:fillRect/>
        </a:stretch>
      </xdr:blipFill>
      <xdr:spPr>
        <a:xfrm>
          <a:off x="695325" y="124968000"/>
          <a:ext cx="7239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104</xdr:row>
      <xdr:rowOff>0</xdr:rowOff>
    </xdr:from>
    <xdr:to>
      <xdr:col>0</xdr:col>
      <xdr:colOff>908957</xdr:colOff>
      <xdr:row>105</xdr:row>
      <xdr:rowOff>0</xdr:rowOff>
    </xdr:to>
    <xdr:pic>
      <xdr:nvPicPr>
        <xdr:cNvPr id="223" name="Immagine 222">
          <a:extLst>
            <a:ext uri="{FF2B5EF4-FFF2-40B4-BE49-F238E27FC236}">
              <a16:creationId xmlns:a16="http://schemas.microsoft.com/office/drawing/2014/main" xmlns="" id="{DCEB3763-3548-29A5-B40E-E849DD3D1A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7"/>
        <a:stretch>
          <a:fillRect/>
        </a:stretch>
      </xdr:blipFill>
      <xdr:spPr>
        <a:xfrm>
          <a:off x="695325" y="1261110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105</xdr:row>
      <xdr:rowOff>0</xdr:rowOff>
    </xdr:from>
    <xdr:to>
      <xdr:col>0</xdr:col>
      <xdr:colOff>990600</xdr:colOff>
      <xdr:row>106</xdr:row>
      <xdr:rowOff>0</xdr:rowOff>
    </xdr:to>
    <xdr:pic>
      <xdr:nvPicPr>
        <xdr:cNvPr id="225" name="Immagine 224">
          <a:extLst>
            <a:ext uri="{FF2B5EF4-FFF2-40B4-BE49-F238E27FC236}">
              <a16:creationId xmlns:a16="http://schemas.microsoft.com/office/drawing/2014/main" xmlns="" id="{698DCE91-A608-3540-238A-AFDA8B00D5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8"/>
        <a:stretch>
          <a:fillRect/>
        </a:stretch>
      </xdr:blipFill>
      <xdr:spPr>
        <a:xfrm>
          <a:off x="695325" y="127254000"/>
          <a:ext cx="9906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106</xdr:row>
      <xdr:rowOff>0</xdr:rowOff>
    </xdr:from>
    <xdr:to>
      <xdr:col>0</xdr:col>
      <xdr:colOff>919843</xdr:colOff>
      <xdr:row>107</xdr:row>
      <xdr:rowOff>0</xdr:rowOff>
    </xdr:to>
    <xdr:pic>
      <xdr:nvPicPr>
        <xdr:cNvPr id="227" name="Immagine 226">
          <a:extLst>
            <a:ext uri="{FF2B5EF4-FFF2-40B4-BE49-F238E27FC236}">
              <a16:creationId xmlns:a16="http://schemas.microsoft.com/office/drawing/2014/main" xmlns="" id="{CEFEE876-49CE-438A-9D1D-00FD317821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9"/>
        <a:stretch>
          <a:fillRect/>
        </a:stretch>
      </xdr:blipFill>
      <xdr:spPr>
        <a:xfrm>
          <a:off x="695325" y="1283970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107</xdr:row>
      <xdr:rowOff>0</xdr:rowOff>
    </xdr:from>
    <xdr:to>
      <xdr:col>0</xdr:col>
      <xdr:colOff>919843</xdr:colOff>
      <xdr:row>108</xdr:row>
      <xdr:rowOff>0</xdr:rowOff>
    </xdr:to>
    <xdr:pic>
      <xdr:nvPicPr>
        <xdr:cNvPr id="229" name="Immagine 228">
          <a:extLst>
            <a:ext uri="{FF2B5EF4-FFF2-40B4-BE49-F238E27FC236}">
              <a16:creationId xmlns:a16="http://schemas.microsoft.com/office/drawing/2014/main" xmlns="" id="{1A4D980D-C52B-9E5A-FAB0-93DAA5CFCC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9"/>
        <a:stretch>
          <a:fillRect/>
        </a:stretch>
      </xdr:blipFill>
      <xdr:spPr>
        <a:xfrm>
          <a:off x="695325" y="1295400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108</xdr:row>
      <xdr:rowOff>0</xdr:rowOff>
    </xdr:from>
    <xdr:to>
      <xdr:col>0</xdr:col>
      <xdr:colOff>859971</xdr:colOff>
      <xdr:row>109</xdr:row>
      <xdr:rowOff>0</xdr:rowOff>
    </xdr:to>
    <xdr:pic>
      <xdr:nvPicPr>
        <xdr:cNvPr id="231" name="Immagine 230">
          <a:extLst>
            <a:ext uri="{FF2B5EF4-FFF2-40B4-BE49-F238E27FC236}">
              <a16:creationId xmlns:a16="http://schemas.microsoft.com/office/drawing/2014/main" xmlns="" id="{196749B2-7180-C928-10D1-766D9BD63B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0"/>
        <a:stretch>
          <a:fillRect/>
        </a:stretch>
      </xdr:blipFill>
      <xdr:spPr>
        <a:xfrm>
          <a:off x="695325" y="1306830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109</xdr:row>
      <xdr:rowOff>0</xdr:rowOff>
    </xdr:from>
    <xdr:to>
      <xdr:col>0</xdr:col>
      <xdr:colOff>859971</xdr:colOff>
      <xdr:row>110</xdr:row>
      <xdr:rowOff>0</xdr:rowOff>
    </xdr:to>
    <xdr:pic>
      <xdr:nvPicPr>
        <xdr:cNvPr id="233" name="Immagine 232">
          <a:extLst>
            <a:ext uri="{FF2B5EF4-FFF2-40B4-BE49-F238E27FC236}">
              <a16:creationId xmlns:a16="http://schemas.microsoft.com/office/drawing/2014/main" xmlns="" id="{69DE69B4-6CA1-C3AD-C45F-44FA74F01E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0"/>
        <a:stretch>
          <a:fillRect/>
        </a:stretch>
      </xdr:blipFill>
      <xdr:spPr>
        <a:xfrm>
          <a:off x="695325" y="1318260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110</xdr:row>
      <xdr:rowOff>0</xdr:rowOff>
    </xdr:from>
    <xdr:to>
      <xdr:col>0</xdr:col>
      <xdr:colOff>914400</xdr:colOff>
      <xdr:row>111</xdr:row>
      <xdr:rowOff>0</xdr:rowOff>
    </xdr:to>
    <xdr:pic>
      <xdr:nvPicPr>
        <xdr:cNvPr id="235" name="Immagine 234">
          <a:extLst>
            <a:ext uri="{FF2B5EF4-FFF2-40B4-BE49-F238E27FC236}">
              <a16:creationId xmlns:a16="http://schemas.microsoft.com/office/drawing/2014/main" xmlns="" id="{263FAA1A-7273-D27C-523D-76EB86BBC0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1"/>
        <a:stretch>
          <a:fillRect/>
        </a:stretch>
      </xdr:blipFill>
      <xdr:spPr>
        <a:xfrm>
          <a:off x="695325" y="1329690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111</xdr:row>
      <xdr:rowOff>0</xdr:rowOff>
    </xdr:from>
    <xdr:to>
      <xdr:col>0</xdr:col>
      <xdr:colOff>914400</xdr:colOff>
      <xdr:row>112</xdr:row>
      <xdr:rowOff>0</xdr:rowOff>
    </xdr:to>
    <xdr:pic>
      <xdr:nvPicPr>
        <xdr:cNvPr id="237" name="Immagine 236">
          <a:extLst>
            <a:ext uri="{FF2B5EF4-FFF2-40B4-BE49-F238E27FC236}">
              <a16:creationId xmlns:a16="http://schemas.microsoft.com/office/drawing/2014/main" xmlns="" id="{9E0B39E1-3F68-B9A3-B87C-74A7C4B7F6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1"/>
        <a:stretch>
          <a:fillRect/>
        </a:stretch>
      </xdr:blipFill>
      <xdr:spPr>
        <a:xfrm>
          <a:off x="695325" y="1341120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112</xdr:row>
      <xdr:rowOff>0</xdr:rowOff>
    </xdr:from>
    <xdr:to>
      <xdr:col>0</xdr:col>
      <xdr:colOff>849086</xdr:colOff>
      <xdr:row>113</xdr:row>
      <xdr:rowOff>0</xdr:rowOff>
    </xdr:to>
    <xdr:pic>
      <xdr:nvPicPr>
        <xdr:cNvPr id="239" name="Immagine 238">
          <a:extLst>
            <a:ext uri="{FF2B5EF4-FFF2-40B4-BE49-F238E27FC236}">
              <a16:creationId xmlns:a16="http://schemas.microsoft.com/office/drawing/2014/main" xmlns="" id="{A18B7217-FC57-E533-350B-0A46202094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2"/>
        <a:stretch>
          <a:fillRect/>
        </a:stretch>
      </xdr:blipFill>
      <xdr:spPr>
        <a:xfrm>
          <a:off x="695325" y="1352550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113</xdr:row>
      <xdr:rowOff>0</xdr:rowOff>
    </xdr:from>
    <xdr:to>
      <xdr:col>0</xdr:col>
      <xdr:colOff>849086</xdr:colOff>
      <xdr:row>114</xdr:row>
      <xdr:rowOff>0</xdr:rowOff>
    </xdr:to>
    <xdr:pic>
      <xdr:nvPicPr>
        <xdr:cNvPr id="241" name="Immagine 240">
          <a:extLst>
            <a:ext uri="{FF2B5EF4-FFF2-40B4-BE49-F238E27FC236}">
              <a16:creationId xmlns:a16="http://schemas.microsoft.com/office/drawing/2014/main" xmlns="" id="{83E752A5-16FF-D191-417A-D06AF44464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2"/>
        <a:stretch>
          <a:fillRect/>
        </a:stretch>
      </xdr:blipFill>
      <xdr:spPr>
        <a:xfrm>
          <a:off x="695325" y="1363980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114</xdr:row>
      <xdr:rowOff>0</xdr:rowOff>
    </xdr:from>
    <xdr:to>
      <xdr:col>0</xdr:col>
      <xdr:colOff>849086</xdr:colOff>
      <xdr:row>115</xdr:row>
      <xdr:rowOff>0</xdr:rowOff>
    </xdr:to>
    <xdr:pic>
      <xdr:nvPicPr>
        <xdr:cNvPr id="243" name="Immagine 242">
          <a:extLst>
            <a:ext uri="{FF2B5EF4-FFF2-40B4-BE49-F238E27FC236}">
              <a16:creationId xmlns:a16="http://schemas.microsoft.com/office/drawing/2014/main" xmlns="" id="{703ECEDC-1D01-C0D1-4928-3E5864E3D1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2"/>
        <a:stretch>
          <a:fillRect/>
        </a:stretch>
      </xdr:blipFill>
      <xdr:spPr>
        <a:xfrm>
          <a:off x="695325" y="1375410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115</xdr:row>
      <xdr:rowOff>0</xdr:rowOff>
    </xdr:from>
    <xdr:to>
      <xdr:col>0</xdr:col>
      <xdr:colOff>685800</xdr:colOff>
      <xdr:row>116</xdr:row>
      <xdr:rowOff>0</xdr:rowOff>
    </xdr:to>
    <xdr:pic>
      <xdr:nvPicPr>
        <xdr:cNvPr id="245" name="Immagine 244">
          <a:extLst>
            <a:ext uri="{FF2B5EF4-FFF2-40B4-BE49-F238E27FC236}">
              <a16:creationId xmlns:a16="http://schemas.microsoft.com/office/drawing/2014/main" xmlns="" id="{6187BFA5-D293-9C99-1044-AEB9E61177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3"/>
        <a:stretch>
          <a:fillRect/>
        </a:stretch>
      </xdr:blipFill>
      <xdr:spPr>
        <a:xfrm>
          <a:off x="695325" y="138684000"/>
          <a:ext cx="6858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116</xdr:row>
      <xdr:rowOff>0</xdr:rowOff>
    </xdr:from>
    <xdr:to>
      <xdr:col>0</xdr:col>
      <xdr:colOff>685800</xdr:colOff>
      <xdr:row>117</xdr:row>
      <xdr:rowOff>0</xdr:rowOff>
    </xdr:to>
    <xdr:pic>
      <xdr:nvPicPr>
        <xdr:cNvPr id="247" name="Immagine 246">
          <a:extLst>
            <a:ext uri="{FF2B5EF4-FFF2-40B4-BE49-F238E27FC236}">
              <a16:creationId xmlns:a16="http://schemas.microsoft.com/office/drawing/2014/main" xmlns="" id="{3B6F85F2-09EC-A2A4-7964-56EA2E8921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3"/>
        <a:stretch>
          <a:fillRect/>
        </a:stretch>
      </xdr:blipFill>
      <xdr:spPr>
        <a:xfrm>
          <a:off x="695325" y="139827000"/>
          <a:ext cx="6858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117</xdr:row>
      <xdr:rowOff>0</xdr:rowOff>
    </xdr:from>
    <xdr:to>
      <xdr:col>0</xdr:col>
      <xdr:colOff>810986</xdr:colOff>
      <xdr:row>118</xdr:row>
      <xdr:rowOff>0</xdr:rowOff>
    </xdr:to>
    <xdr:pic>
      <xdr:nvPicPr>
        <xdr:cNvPr id="249" name="Immagine 248">
          <a:extLst>
            <a:ext uri="{FF2B5EF4-FFF2-40B4-BE49-F238E27FC236}">
              <a16:creationId xmlns:a16="http://schemas.microsoft.com/office/drawing/2014/main" xmlns="" id="{4B1988BA-B7DD-C527-F754-96918FC065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4"/>
        <a:stretch>
          <a:fillRect/>
        </a:stretch>
      </xdr:blipFill>
      <xdr:spPr>
        <a:xfrm>
          <a:off x="695325" y="140970000"/>
          <a:ext cx="8109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118</xdr:row>
      <xdr:rowOff>0</xdr:rowOff>
    </xdr:from>
    <xdr:to>
      <xdr:col>0</xdr:col>
      <xdr:colOff>892629</xdr:colOff>
      <xdr:row>119</xdr:row>
      <xdr:rowOff>0</xdr:rowOff>
    </xdr:to>
    <xdr:pic>
      <xdr:nvPicPr>
        <xdr:cNvPr id="251" name="Immagine 250">
          <a:extLst>
            <a:ext uri="{FF2B5EF4-FFF2-40B4-BE49-F238E27FC236}">
              <a16:creationId xmlns:a16="http://schemas.microsoft.com/office/drawing/2014/main" xmlns="" id="{F9A7C9DD-F7C5-9828-B291-FCF6557B11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5"/>
        <a:stretch>
          <a:fillRect/>
        </a:stretch>
      </xdr:blipFill>
      <xdr:spPr>
        <a:xfrm>
          <a:off x="695325" y="142113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119</xdr:row>
      <xdr:rowOff>0</xdr:rowOff>
    </xdr:from>
    <xdr:to>
      <xdr:col>0</xdr:col>
      <xdr:colOff>892629</xdr:colOff>
      <xdr:row>120</xdr:row>
      <xdr:rowOff>0</xdr:rowOff>
    </xdr:to>
    <xdr:pic>
      <xdr:nvPicPr>
        <xdr:cNvPr id="253" name="Immagine 252">
          <a:extLst>
            <a:ext uri="{FF2B5EF4-FFF2-40B4-BE49-F238E27FC236}">
              <a16:creationId xmlns:a16="http://schemas.microsoft.com/office/drawing/2014/main" xmlns="" id="{5909A84E-8ACF-7175-3966-DE92970806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5"/>
        <a:stretch>
          <a:fillRect/>
        </a:stretch>
      </xdr:blipFill>
      <xdr:spPr>
        <a:xfrm>
          <a:off x="695325" y="143256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120</xdr:row>
      <xdr:rowOff>0</xdr:rowOff>
    </xdr:from>
    <xdr:to>
      <xdr:col>0</xdr:col>
      <xdr:colOff>892629</xdr:colOff>
      <xdr:row>121</xdr:row>
      <xdr:rowOff>0</xdr:rowOff>
    </xdr:to>
    <xdr:pic>
      <xdr:nvPicPr>
        <xdr:cNvPr id="255" name="Immagine 254">
          <a:extLst>
            <a:ext uri="{FF2B5EF4-FFF2-40B4-BE49-F238E27FC236}">
              <a16:creationId xmlns:a16="http://schemas.microsoft.com/office/drawing/2014/main" xmlns="" id="{1283A9F5-2247-A6A6-6084-9875A765A1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5"/>
        <a:stretch>
          <a:fillRect/>
        </a:stretch>
      </xdr:blipFill>
      <xdr:spPr>
        <a:xfrm>
          <a:off x="695325" y="144399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121</xdr:row>
      <xdr:rowOff>0</xdr:rowOff>
    </xdr:from>
    <xdr:to>
      <xdr:col>0</xdr:col>
      <xdr:colOff>892629</xdr:colOff>
      <xdr:row>122</xdr:row>
      <xdr:rowOff>0</xdr:rowOff>
    </xdr:to>
    <xdr:pic>
      <xdr:nvPicPr>
        <xdr:cNvPr id="257" name="Immagine 256">
          <a:extLst>
            <a:ext uri="{FF2B5EF4-FFF2-40B4-BE49-F238E27FC236}">
              <a16:creationId xmlns:a16="http://schemas.microsoft.com/office/drawing/2014/main" xmlns="" id="{F962C86D-9A42-17F6-BAD6-73FE7375EE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5"/>
        <a:stretch>
          <a:fillRect/>
        </a:stretch>
      </xdr:blipFill>
      <xdr:spPr>
        <a:xfrm>
          <a:off x="695325" y="145542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122</xdr:row>
      <xdr:rowOff>0</xdr:rowOff>
    </xdr:from>
    <xdr:to>
      <xdr:col>0</xdr:col>
      <xdr:colOff>936171</xdr:colOff>
      <xdr:row>123</xdr:row>
      <xdr:rowOff>0</xdr:rowOff>
    </xdr:to>
    <xdr:pic>
      <xdr:nvPicPr>
        <xdr:cNvPr id="259" name="Immagine 258">
          <a:extLst>
            <a:ext uri="{FF2B5EF4-FFF2-40B4-BE49-F238E27FC236}">
              <a16:creationId xmlns:a16="http://schemas.microsoft.com/office/drawing/2014/main" xmlns="" id="{4319E9BB-6FD4-A59C-D80B-090FE54F1A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6"/>
        <a:stretch>
          <a:fillRect/>
        </a:stretch>
      </xdr:blipFill>
      <xdr:spPr>
        <a:xfrm>
          <a:off x="695325" y="1466850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123</xdr:row>
      <xdr:rowOff>0</xdr:rowOff>
    </xdr:from>
    <xdr:to>
      <xdr:col>0</xdr:col>
      <xdr:colOff>936171</xdr:colOff>
      <xdr:row>124</xdr:row>
      <xdr:rowOff>0</xdr:rowOff>
    </xdr:to>
    <xdr:pic>
      <xdr:nvPicPr>
        <xdr:cNvPr id="261" name="Immagine 260">
          <a:extLst>
            <a:ext uri="{FF2B5EF4-FFF2-40B4-BE49-F238E27FC236}">
              <a16:creationId xmlns:a16="http://schemas.microsoft.com/office/drawing/2014/main" xmlns="" id="{5B1805E2-0FCD-C0E2-A5A8-9ED4A56304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6"/>
        <a:stretch>
          <a:fillRect/>
        </a:stretch>
      </xdr:blipFill>
      <xdr:spPr>
        <a:xfrm>
          <a:off x="695325" y="1478280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124</xdr:row>
      <xdr:rowOff>0</xdr:rowOff>
    </xdr:from>
    <xdr:to>
      <xdr:col>0</xdr:col>
      <xdr:colOff>963386</xdr:colOff>
      <xdr:row>125</xdr:row>
      <xdr:rowOff>0</xdr:rowOff>
    </xdr:to>
    <xdr:pic>
      <xdr:nvPicPr>
        <xdr:cNvPr id="263" name="Immagine 262">
          <a:extLst>
            <a:ext uri="{FF2B5EF4-FFF2-40B4-BE49-F238E27FC236}">
              <a16:creationId xmlns:a16="http://schemas.microsoft.com/office/drawing/2014/main" xmlns="" id="{DB82E056-79F3-4995-4DD9-5CB7E46F41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7"/>
        <a:stretch>
          <a:fillRect/>
        </a:stretch>
      </xdr:blipFill>
      <xdr:spPr>
        <a:xfrm>
          <a:off x="695325" y="148971000"/>
          <a:ext cx="9633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125</xdr:row>
      <xdr:rowOff>0</xdr:rowOff>
    </xdr:from>
    <xdr:to>
      <xdr:col>0</xdr:col>
      <xdr:colOff>685800</xdr:colOff>
      <xdr:row>126</xdr:row>
      <xdr:rowOff>0</xdr:rowOff>
    </xdr:to>
    <xdr:pic>
      <xdr:nvPicPr>
        <xdr:cNvPr id="265" name="Immagine 264">
          <a:extLst>
            <a:ext uri="{FF2B5EF4-FFF2-40B4-BE49-F238E27FC236}">
              <a16:creationId xmlns:a16="http://schemas.microsoft.com/office/drawing/2014/main" xmlns="" id="{5A645BD8-6D61-D51A-C7DB-98F6700360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8"/>
        <a:stretch>
          <a:fillRect/>
        </a:stretch>
      </xdr:blipFill>
      <xdr:spPr>
        <a:xfrm>
          <a:off x="695325" y="150114000"/>
          <a:ext cx="6858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126</xdr:row>
      <xdr:rowOff>0</xdr:rowOff>
    </xdr:from>
    <xdr:to>
      <xdr:col>0</xdr:col>
      <xdr:colOff>1006929</xdr:colOff>
      <xdr:row>127</xdr:row>
      <xdr:rowOff>0</xdr:rowOff>
    </xdr:to>
    <xdr:pic>
      <xdr:nvPicPr>
        <xdr:cNvPr id="267" name="Immagine 266">
          <a:extLst>
            <a:ext uri="{FF2B5EF4-FFF2-40B4-BE49-F238E27FC236}">
              <a16:creationId xmlns:a16="http://schemas.microsoft.com/office/drawing/2014/main" xmlns="" id="{CD4173FC-9072-1909-C439-E85D3C9E6A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9"/>
        <a:stretch>
          <a:fillRect/>
        </a:stretch>
      </xdr:blipFill>
      <xdr:spPr>
        <a:xfrm>
          <a:off x="695325" y="151257000"/>
          <a:ext cx="10069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127</xdr:row>
      <xdr:rowOff>0</xdr:rowOff>
    </xdr:from>
    <xdr:to>
      <xdr:col>0</xdr:col>
      <xdr:colOff>1006929</xdr:colOff>
      <xdr:row>128</xdr:row>
      <xdr:rowOff>0</xdr:rowOff>
    </xdr:to>
    <xdr:pic>
      <xdr:nvPicPr>
        <xdr:cNvPr id="269" name="Immagine 268">
          <a:extLst>
            <a:ext uri="{FF2B5EF4-FFF2-40B4-BE49-F238E27FC236}">
              <a16:creationId xmlns:a16="http://schemas.microsoft.com/office/drawing/2014/main" xmlns="" id="{A9D02F35-8731-B210-43B1-14E9BA168C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9"/>
        <a:stretch>
          <a:fillRect/>
        </a:stretch>
      </xdr:blipFill>
      <xdr:spPr>
        <a:xfrm>
          <a:off x="695325" y="152400000"/>
          <a:ext cx="10069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128</xdr:row>
      <xdr:rowOff>0</xdr:rowOff>
    </xdr:from>
    <xdr:to>
      <xdr:col>0</xdr:col>
      <xdr:colOff>1006929</xdr:colOff>
      <xdr:row>129</xdr:row>
      <xdr:rowOff>0</xdr:rowOff>
    </xdr:to>
    <xdr:pic>
      <xdr:nvPicPr>
        <xdr:cNvPr id="271" name="Immagine 270">
          <a:extLst>
            <a:ext uri="{FF2B5EF4-FFF2-40B4-BE49-F238E27FC236}">
              <a16:creationId xmlns:a16="http://schemas.microsoft.com/office/drawing/2014/main" xmlns="" id="{0B065D2F-1F0C-E191-EC3E-90E8234440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0"/>
        <a:stretch>
          <a:fillRect/>
        </a:stretch>
      </xdr:blipFill>
      <xdr:spPr>
        <a:xfrm>
          <a:off x="695325" y="153543000"/>
          <a:ext cx="10069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129</xdr:row>
      <xdr:rowOff>0</xdr:rowOff>
    </xdr:from>
    <xdr:to>
      <xdr:col>0</xdr:col>
      <xdr:colOff>1028700</xdr:colOff>
      <xdr:row>130</xdr:row>
      <xdr:rowOff>0</xdr:rowOff>
    </xdr:to>
    <xdr:pic>
      <xdr:nvPicPr>
        <xdr:cNvPr id="273" name="Immagine 272">
          <a:extLst>
            <a:ext uri="{FF2B5EF4-FFF2-40B4-BE49-F238E27FC236}">
              <a16:creationId xmlns:a16="http://schemas.microsoft.com/office/drawing/2014/main" xmlns="" id="{589DA990-3A03-A657-61E6-A3E80B3520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1"/>
        <a:stretch>
          <a:fillRect/>
        </a:stretch>
      </xdr:blipFill>
      <xdr:spPr>
        <a:xfrm>
          <a:off x="695325" y="154686000"/>
          <a:ext cx="10287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130</xdr:row>
      <xdr:rowOff>0</xdr:rowOff>
    </xdr:from>
    <xdr:to>
      <xdr:col>0</xdr:col>
      <xdr:colOff>887186</xdr:colOff>
      <xdr:row>131</xdr:row>
      <xdr:rowOff>0</xdr:rowOff>
    </xdr:to>
    <xdr:pic>
      <xdr:nvPicPr>
        <xdr:cNvPr id="275" name="Immagine 274">
          <a:extLst>
            <a:ext uri="{FF2B5EF4-FFF2-40B4-BE49-F238E27FC236}">
              <a16:creationId xmlns:a16="http://schemas.microsoft.com/office/drawing/2014/main" xmlns="" id="{0565218F-783B-C095-322C-D4AE68DEC7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2"/>
        <a:stretch>
          <a:fillRect/>
        </a:stretch>
      </xdr:blipFill>
      <xdr:spPr>
        <a:xfrm>
          <a:off x="695325" y="1558290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131</xdr:row>
      <xdr:rowOff>0</xdr:rowOff>
    </xdr:from>
    <xdr:to>
      <xdr:col>0</xdr:col>
      <xdr:colOff>1017814</xdr:colOff>
      <xdr:row>132</xdr:row>
      <xdr:rowOff>0</xdr:rowOff>
    </xdr:to>
    <xdr:pic>
      <xdr:nvPicPr>
        <xdr:cNvPr id="277" name="Immagine 276">
          <a:extLst>
            <a:ext uri="{FF2B5EF4-FFF2-40B4-BE49-F238E27FC236}">
              <a16:creationId xmlns:a16="http://schemas.microsoft.com/office/drawing/2014/main" xmlns="" id="{A72E09C9-51D5-CFC5-07AD-E0A924553C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3"/>
        <a:stretch>
          <a:fillRect/>
        </a:stretch>
      </xdr:blipFill>
      <xdr:spPr>
        <a:xfrm>
          <a:off x="695325" y="156972000"/>
          <a:ext cx="10178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132</xdr:row>
      <xdr:rowOff>0</xdr:rowOff>
    </xdr:from>
    <xdr:to>
      <xdr:col>0</xdr:col>
      <xdr:colOff>979714</xdr:colOff>
      <xdr:row>133</xdr:row>
      <xdr:rowOff>0</xdr:rowOff>
    </xdr:to>
    <xdr:pic>
      <xdr:nvPicPr>
        <xdr:cNvPr id="279" name="Immagine 278">
          <a:extLst>
            <a:ext uri="{FF2B5EF4-FFF2-40B4-BE49-F238E27FC236}">
              <a16:creationId xmlns:a16="http://schemas.microsoft.com/office/drawing/2014/main" xmlns="" id="{0DD4D7B9-E21D-0B25-5725-AE6056AA75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4"/>
        <a:stretch>
          <a:fillRect/>
        </a:stretch>
      </xdr:blipFill>
      <xdr:spPr>
        <a:xfrm>
          <a:off x="695325" y="158115000"/>
          <a:ext cx="9797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133</xdr:row>
      <xdr:rowOff>0</xdr:rowOff>
    </xdr:from>
    <xdr:to>
      <xdr:col>0</xdr:col>
      <xdr:colOff>979714</xdr:colOff>
      <xdr:row>134</xdr:row>
      <xdr:rowOff>0</xdr:rowOff>
    </xdr:to>
    <xdr:pic>
      <xdr:nvPicPr>
        <xdr:cNvPr id="281" name="Immagine 280">
          <a:extLst>
            <a:ext uri="{FF2B5EF4-FFF2-40B4-BE49-F238E27FC236}">
              <a16:creationId xmlns:a16="http://schemas.microsoft.com/office/drawing/2014/main" xmlns="" id="{53F6364E-16C9-6339-C258-7A9BED45E8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4"/>
        <a:stretch>
          <a:fillRect/>
        </a:stretch>
      </xdr:blipFill>
      <xdr:spPr>
        <a:xfrm>
          <a:off x="695325" y="159258000"/>
          <a:ext cx="9797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134</xdr:row>
      <xdr:rowOff>0</xdr:rowOff>
    </xdr:from>
    <xdr:to>
      <xdr:col>0</xdr:col>
      <xdr:colOff>1017814</xdr:colOff>
      <xdr:row>135</xdr:row>
      <xdr:rowOff>0</xdr:rowOff>
    </xdr:to>
    <xdr:pic>
      <xdr:nvPicPr>
        <xdr:cNvPr id="283" name="Immagine 282">
          <a:extLst>
            <a:ext uri="{FF2B5EF4-FFF2-40B4-BE49-F238E27FC236}">
              <a16:creationId xmlns:a16="http://schemas.microsoft.com/office/drawing/2014/main" xmlns="" id="{CBAFA335-2B54-FD90-85C8-2EF825CBA9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5"/>
        <a:stretch>
          <a:fillRect/>
        </a:stretch>
      </xdr:blipFill>
      <xdr:spPr>
        <a:xfrm>
          <a:off x="695325" y="160401000"/>
          <a:ext cx="10178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135</xdr:row>
      <xdr:rowOff>0</xdr:rowOff>
    </xdr:from>
    <xdr:to>
      <xdr:col>0</xdr:col>
      <xdr:colOff>696686</xdr:colOff>
      <xdr:row>136</xdr:row>
      <xdr:rowOff>0</xdr:rowOff>
    </xdr:to>
    <xdr:pic>
      <xdr:nvPicPr>
        <xdr:cNvPr id="285" name="Immagine 284">
          <a:extLst>
            <a:ext uri="{FF2B5EF4-FFF2-40B4-BE49-F238E27FC236}">
              <a16:creationId xmlns:a16="http://schemas.microsoft.com/office/drawing/2014/main" xmlns="" id="{A97A3400-2132-2589-99CD-AD6A60DC12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6"/>
        <a:stretch>
          <a:fillRect/>
        </a:stretch>
      </xdr:blipFill>
      <xdr:spPr>
        <a:xfrm>
          <a:off x="695325" y="161544000"/>
          <a:ext cx="6966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136</xdr:row>
      <xdr:rowOff>0</xdr:rowOff>
    </xdr:from>
    <xdr:to>
      <xdr:col>0</xdr:col>
      <xdr:colOff>598714</xdr:colOff>
      <xdr:row>137</xdr:row>
      <xdr:rowOff>0</xdr:rowOff>
    </xdr:to>
    <xdr:pic>
      <xdr:nvPicPr>
        <xdr:cNvPr id="287" name="Immagine 286">
          <a:extLst>
            <a:ext uri="{FF2B5EF4-FFF2-40B4-BE49-F238E27FC236}">
              <a16:creationId xmlns:a16="http://schemas.microsoft.com/office/drawing/2014/main" xmlns="" id="{841539ED-70D3-7748-7F53-0F10BB7DEC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7"/>
        <a:stretch>
          <a:fillRect/>
        </a:stretch>
      </xdr:blipFill>
      <xdr:spPr>
        <a:xfrm>
          <a:off x="695325" y="162687000"/>
          <a:ext cx="5987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137</xdr:row>
      <xdr:rowOff>0</xdr:rowOff>
    </xdr:from>
    <xdr:to>
      <xdr:col>0</xdr:col>
      <xdr:colOff>691243</xdr:colOff>
      <xdr:row>138</xdr:row>
      <xdr:rowOff>0</xdr:rowOff>
    </xdr:to>
    <xdr:pic>
      <xdr:nvPicPr>
        <xdr:cNvPr id="289" name="Immagine 288">
          <a:extLst>
            <a:ext uri="{FF2B5EF4-FFF2-40B4-BE49-F238E27FC236}">
              <a16:creationId xmlns:a16="http://schemas.microsoft.com/office/drawing/2014/main" xmlns="" id="{326CFAE2-D527-C756-463A-832484A592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8"/>
        <a:stretch>
          <a:fillRect/>
        </a:stretch>
      </xdr:blipFill>
      <xdr:spPr>
        <a:xfrm>
          <a:off x="695325" y="163830000"/>
          <a:ext cx="691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138</xdr:row>
      <xdr:rowOff>0</xdr:rowOff>
    </xdr:from>
    <xdr:to>
      <xdr:col>0</xdr:col>
      <xdr:colOff>691243</xdr:colOff>
      <xdr:row>139</xdr:row>
      <xdr:rowOff>0</xdr:rowOff>
    </xdr:to>
    <xdr:pic>
      <xdr:nvPicPr>
        <xdr:cNvPr id="291" name="Immagine 290">
          <a:extLst>
            <a:ext uri="{FF2B5EF4-FFF2-40B4-BE49-F238E27FC236}">
              <a16:creationId xmlns:a16="http://schemas.microsoft.com/office/drawing/2014/main" xmlns="" id="{92D8D51B-3879-5CE8-1B12-D01395CC03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8"/>
        <a:stretch>
          <a:fillRect/>
        </a:stretch>
      </xdr:blipFill>
      <xdr:spPr>
        <a:xfrm>
          <a:off x="695325" y="164973000"/>
          <a:ext cx="691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139</xdr:row>
      <xdr:rowOff>0</xdr:rowOff>
    </xdr:from>
    <xdr:to>
      <xdr:col>0</xdr:col>
      <xdr:colOff>691243</xdr:colOff>
      <xdr:row>140</xdr:row>
      <xdr:rowOff>0</xdr:rowOff>
    </xdr:to>
    <xdr:pic>
      <xdr:nvPicPr>
        <xdr:cNvPr id="293" name="Immagine 292">
          <a:extLst>
            <a:ext uri="{FF2B5EF4-FFF2-40B4-BE49-F238E27FC236}">
              <a16:creationId xmlns:a16="http://schemas.microsoft.com/office/drawing/2014/main" xmlns="" id="{2C3E6FDC-0CD9-1E61-6906-302DD83748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8"/>
        <a:stretch>
          <a:fillRect/>
        </a:stretch>
      </xdr:blipFill>
      <xdr:spPr>
        <a:xfrm>
          <a:off x="695325" y="166116000"/>
          <a:ext cx="691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140</xdr:row>
      <xdr:rowOff>0</xdr:rowOff>
    </xdr:from>
    <xdr:to>
      <xdr:col>0</xdr:col>
      <xdr:colOff>631371</xdr:colOff>
      <xdr:row>141</xdr:row>
      <xdr:rowOff>0</xdr:rowOff>
    </xdr:to>
    <xdr:pic>
      <xdr:nvPicPr>
        <xdr:cNvPr id="295" name="Immagine 294">
          <a:extLst>
            <a:ext uri="{FF2B5EF4-FFF2-40B4-BE49-F238E27FC236}">
              <a16:creationId xmlns:a16="http://schemas.microsoft.com/office/drawing/2014/main" xmlns="" id="{DED4631F-F327-CEAC-42AF-2B9652B5CC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9"/>
        <a:stretch>
          <a:fillRect/>
        </a:stretch>
      </xdr:blipFill>
      <xdr:spPr>
        <a:xfrm>
          <a:off x="695325" y="167259000"/>
          <a:ext cx="6313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141</xdr:row>
      <xdr:rowOff>0</xdr:rowOff>
    </xdr:from>
    <xdr:to>
      <xdr:col>0</xdr:col>
      <xdr:colOff>674914</xdr:colOff>
      <xdr:row>142</xdr:row>
      <xdr:rowOff>0</xdr:rowOff>
    </xdr:to>
    <xdr:pic>
      <xdr:nvPicPr>
        <xdr:cNvPr id="297" name="Immagine 296">
          <a:extLst>
            <a:ext uri="{FF2B5EF4-FFF2-40B4-BE49-F238E27FC236}">
              <a16:creationId xmlns:a16="http://schemas.microsoft.com/office/drawing/2014/main" xmlns="" id="{F279EEB5-2E13-DEDE-4331-5381AB1FCD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0"/>
        <a:stretch>
          <a:fillRect/>
        </a:stretch>
      </xdr:blipFill>
      <xdr:spPr>
        <a:xfrm>
          <a:off x="695325" y="168402000"/>
          <a:ext cx="674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142</xdr:row>
      <xdr:rowOff>0</xdr:rowOff>
    </xdr:from>
    <xdr:to>
      <xdr:col>0</xdr:col>
      <xdr:colOff>674914</xdr:colOff>
      <xdr:row>143</xdr:row>
      <xdr:rowOff>0</xdr:rowOff>
    </xdr:to>
    <xdr:pic>
      <xdr:nvPicPr>
        <xdr:cNvPr id="299" name="Immagine 298">
          <a:extLst>
            <a:ext uri="{FF2B5EF4-FFF2-40B4-BE49-F238E27FC236}">
              <a16:creationId xmlns:a16="http://schemas.microsoft.com/office/drawing/2014/main" xmlns="" id="{FC38BF39-359B-7305-5409-0EB8758F91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1"/>
        <a:stretch>
          <a:fillRect/>
        </a:stretch>
      </xdr:blipFill>
      <xdr:spPr>
        <a:xfrm>
          <a:off x="695325" y="169545000"/>
          <a:ext cx="674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143</xdr:row>
      <xdr:rowOff>0</xdr:rowOff>
    </xdr:from>
    <xdr:to>
      <xdr:col>0</xdr:col>
      <xdr:colOff>674914</xdr:colOff>
      <xdr:row>144</xdr:row>
      <xdr:rowOff>0</xdr:rowOff>
    </xdr:to>
    <xdr:pic>
      <xdr:nvPicPr>
        <xdr:cNvPr id="301" name="Immagine 300">
          <a:extLst>
            <a:ext uri="{FF2B5EF4-FFF2-40B4-BE49-F238E27FC236}">
              <a16:creationId xmlns:a16="http://schemas.microsoft.com/office/drawing/2014/main" xmlns="" id="{30240FF8-6C35-FAB2-A581-B87D31B8EF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1"/>
        <a:stretch>
          <a:fillRect/>
        </a:stretch>
      </xdr:blipFill>
      <xdr:spPr>
        <a:xfrm>
          <a:off x="695325" y="170688000"/>
          <a:ext cx="674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144</xdr:row>
      <xdr:rowOff>0</xdr:rowOff>
    </xdr:from>
    <xdr:to>
      <xdr:col>0</xdr:col>
      <xdr:colOff>674914</xdr:colOff>
      <xdr:row>145</xdr:row>
      <xdr:rowOff>0</xdr:rowOff>
    </xdr:to>
    <xdr:pic>
      <xdr:nvPicPr>
        <xdr:cNvPr id="303" name="Immagine 302">
          <a:extLst>
            <a:ext uri="{FF2B5EF4-FFF2-40B4-BE49-F238E27FC236}">
              <a16:creationId xmlns:a16="http://schemas.microsoft.com/office/drawing/2014/main" xmlns="" id="{52C73EDF-10A1-DBB6-D4D4-B14C06CFC4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1"/>
        <a:stretch>
          <a:fillRect/>
        </a:stretch>
      </xdr:blipFill>
      <xdr:spPr>
        <a:xfrm>
          <a:off x="695325" y="171831000"/>
          <a:ext cx="674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145</xdr:row>
      <xdr:rowOff>0</xdr:rowOff>
    </xdr:from>
    <xdr:to>
      <xdr:col>0</xdr:col>
      <xdr:colOff>734786</xdr:colOff>
      <xdr:row>146</xdr:row>
      <xdr:rowOff>0</xdr:rowOff>
    </xdr:to>
    <xdr:pic>
      <xdr:nvPicPr>
        <xdr:cNvPr id="305" name="Immagine 304">
          <a:extLst>
            <a:ext uri="{FF2B5EF4-FFF2-40B4-BE49-F238E27FC236}">
              <a16:creationId xmlns:a16="http://schemas.microsoft.com/office/drawing/2014/main" xmlns="" id="{A9735107-EEB6-220C-7FBB-E53BCC40CD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2"/>
        <a:stretch>
          <a:fillRect/>
        </a:stretch>
      </xdr:blipFill>
      <xdr:spPr>
        <a:xfrm>
          <a:off x="695325" y="172974000"/>
          <a:ext cx="734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146</xdr:row>
      <xdr:rowOff>0</xdr:rowOff>
    </xdr:from>
    <xdr:to>
      <xdr:col>0</xdr:col>
      <xdr:colOff>734786</xdr:colOff>
      <xdr:row>147</xdr:row>
      <xdr:rowOff>0</xdr:rowOff>
    </xdr:to>
    <xdr:pic>
      <xdr:nvPicPr>
        <xdr:cNvPr id="307" name="Immagine 306">
          <a:extLst>
            <a:ext uri="{FF2B5EF4-FFF2-40B4-BE49-F238E27FC236}">
              <a16:creationId xmlns:a16="http://schemas.microsoft.com/office/drawing/2014/main" xmlns="" id="{5A8DC7E9-DF38-9827-EB53-F62AA77F90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2"/>
        <a:stretch>
          <a:fillRect/>
        </a:stretch>
      </xdr:blipFill>
      <xdr:spPr>
        <a:xfrm>
          <a:off x="695325" y="174117000"/>
          <a:ext cx="734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147</xdr:row>
      <xdr:rowOff>0</xdr:rowOff>
    </xdr:from>
    <xdr:to>
      <xdr:col>0</xdr:col>
      <xdr:colOff>718457</xdr:colOff>
      <xdr:row>148</xdr:row>
      <xdr:rowOff>0</xdr:rowOff>
    </xdr:to>
    <xdr:pic>
      <xdr:nvPicPr>
        <xdr:cNvPr id="309" name="Immagine 308">
          <a:extLst>
            <a:ext uri="{FF2B5EF4-FFF2-40B4-BE49-F238E27FC236}">
              <a16:creationId xmlns:a16="http://schemas.microsoft.com/office/drawing/2014/main" xmlns="" id="{98E24BFB-9870-98A2-081C-96C301F5C8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3"/>
        <a:stretch>
          <a:fillRect/>
        </a:stretch>
      </xdr:blipFill>
      <xdr:spPr>
        <a:xfrm>
          <a:off x="695325" y="175260000"/>
          <a:ext cx="7184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148</xdr:row>
      <xdr:rowOff>0</xdr:rowOff>
    </xdr:from>
    <xdr:to>
      <xdr:col>0</xdr:col>
      <xdr:colOff>718457</xdr:colOff>
      <xdr:row>149</xdr:row>
      <xdr:rowOff>0</xdr:rowOff>
    </xdr:to>
    <xdr:pic>
      <xdr:nvPicPr>
        <xdr:cNvPr id="311" name="Immagine 310">
          <a:extLst>
            <a:ext uri="{FF2B5EF4-FFF2-40B4-BE49-F238E27FC236}">
              <a16:creationId xmlns:a16="http://schemas.microsoft.com/office/drawing/2014/main" xmlns="" id="{784FF757-BFCE-BE1C-7353-4DA984B402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3"/>
        <a:stretch>
          <a:fillRect/>
        </a:stretch>
      </xdr:blipFill>
      <xdr:spPr>
        <a:xfrm>
          <a:off x="695325" y="176403000"/>
          <a:ext cx="7184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149</xdr:row>
      <xdr:rowOff>0</xdr:rowOff>
    </xdr:from>
    <xdr:to>
      <xdr:col>0</xdr:col>
      <xdr:colOff>664029</xdr:colOff>
      <xdr:row>150</xdr:row>
      <xdr:rowOff>0</xdr:rowOff>
    </xdr:to>
    <xdr:pic>
      <xdr:nvPicPr>
        <xdr:cNvPr id="313" name="Immagine 312">
          <a:extLst>
            <a:ext uri="{FF2B5EF4-FFF2-40B4-BE49-F238E27FC236}">
              <a16:creationId xmlns:a16="http://schemas.microsoft.com/office/drawing/2014/main" xmlns="" id="{A293106F-95C2-510A-53CE-4F15E078DD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4"/>
        <a:stretch>
          <a:fillRect/>
        </a:stretch>
      </xdr:blipFill>
      <xdr:spPr>
        <a:xfrm>
          <a:off x="695325" y="177546000"/>
          <a:ext cx="6640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150</xdr:row>
      <xdr:rowOff>0</xdr:rowOff>
    </xdr:from>
    <xdr:to>
      <xdr:col>1</xdr:col>
      <xdr:colOff>0</xdr:colOff>
      <xdr:row>150</xdr:row>
      <xdr:rowOff>816429</xdr:rowOff>
    </xdr:to>
    <xdr:pic>
      <xdr:nvPicPr>
        <xdr:cNvPr id="531" name="Immagine 530">
          <a:extLst>
            <a:ext uri="{FF2B5EF4-FFF2-40B4-BE49-F238E27FC236}">
              <a16:creationId xmlns:a16="http://schemas.microsoft.com/office/drawing/2014/main" xmlns="" id="{A7B5EA11-A245-7A46-A50F-21D5563A77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5"/>
        <a:stretch>
          <a:fillRect/>
        </a:stretch>
      </xdr:blipFill>
      <xdr:spPr>
        <a:xfrm>
          <a:off x="695325" y="302133000"/>
          <a:ext cx="1143000" cy="81642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151</xdr:row>
      <xdr:rowOff>0</xdr:rowOff>
    </xdr:from>
    <xdr:to>
      <xdr:col>1</xdr:col>
      <xdr:colOff>0</xdr:colOff>
      <xdr:row>151</xdr:row>
      <xdr:rowOff>816429</xdr:rowOff>
    </xdr:to>
    <xdr:pic>
      <xdr:nvPicPr>
        <xdr:cNvPr id="533" name="Immagine 532">
          <a:extLst>
            <a:ext uri="{FF2B5EF4-FFF2-40B4-BE49-F238E27FC236}">
              <a16:creationId xmlns:a16="http://schemas.microsoft.com/office/drawing/2014/main" xmlns="" id="{D553C303-B8BF-5559-A6E0-D4EEA22F2D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5"/>
        <a:stretch>
          <a:fillRect/>
        </a:stretch>
      </xdr:blipFill>
      <xdr:spPr>
        <a:xfrm>
          <a:off x="695325" y="303276000"/>
          <a:ext cx="1143000" cy="81642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152</xdr:row>
      <xdr:rowOff>0</xdr:rowOff>
    </xdr:from>
    <xdr:to>
      <xdr:col>1</xdr:col>
      <xdr:colOff>0</xdr:colOff>
      <xdr:row>152</xdr:row>
      <xdr:rowOff>816429</xdr:rowOff>
    </xdr:to>
    <xdr:pic>
      <xdr:nvPicPr>
        <xdr:cNvPr id="535" name="Immagine 534">
          <a:extLst>
            <a:ext uri="{FF2B5EF4-FFF2-40B4-BE49-F238E27FC236}">
              <a16:creationId xmlns:a16="http://schemas.microsoft.com/office/drawing/2014/main" xmlns="" id="{4D9B67E9-9BF6-D08B-A919-C3AF8B13FA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5"/>
        <a:stretch>
          <a:fillRect/>
        </a:stretch>
      </xdr:blipFill>
      <xdr:spPr>
        <a:xfrm>
          <a:off x="695325" y="304419000"/>
          <a:ext cx="1143000" cy="81642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153</xdr:row>
      <xdr:rowOff>0</xdr:rowOff>
    </xdr:from>
    <xdr:to>
      <xdr:col>1</xdr:col>
      <xdr:colOff>0</xdr:colOff>
      <xdr:row>153</xdr:row>
      <xdr:rowOff>816429</xdr:rowOff>
    </xdr:to>
    <xdr:pic>
      <xdr:nvPicPr>
        <xdr:cNvPr id="537" name="Immagine 536">
          <a:extLst>
            <a:ext uri="{FF2B5EF4-FFF2-40B4-BE49-F238E27FC236}">
              <a16:creationId xmlns:a16="http://schemas.microsoft.com/office/drawing/2014/main" xmlns="" id="{59E27681-FBDB-E40E-0D87-5DAC864E9E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5"/>
        <a:stretch>
          <a:fillRect/>
        </a:stretch>
      </xdr:blipFill>
      <xdr:spPr>
        <a:xfrm>
          <a:off x="695325" y="305562000"/>
          <a:ext cx="1143000" cy="81642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154</xdr:row>
      <xdr:rowOff>0</xdr:rowOff>
    </xdr:from>
    <xdr:to>
      <xdr:col>1</xdr:col>
      <xdr:colOff>0</xdr:colOff>
      <xdr:row>154</xdr:row>
      <xdr:rowOff>784412</xdr:rowOff>
    </xdr:to>
    <xdr:pic>
      <xdr:nvPicPr>
        <xdr:cNvPr id="539" name="Immagine 538">
          <a:extLst>
            <a:ext uri="{FF2B5EF4-FFF2-40B4-BE49-F238E27FC236}">
              <a16:creationId xmlns:a16="http://schemas.microsoft.com/office/drawing/2014/main" xmlns="" id="{1FEF8919-A9B5-4E55-75DB-C9A62A5367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6"/>
        <a:stretch>
          <a:fillRect/>
        </a:stretch>
      </xdr:blipFill>
      <xdr:spPr>
        <a:xfrm>
          <a:off x="695325" y="306705000"/>
          <a:ext cx="1143000" cy="78441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155</xdr:row>
      <xdr:rowOff>0</xdr:rowOff>
    </xdr:from>
    <xdr:to>
      <xdr:col>1</xdr:col>
      <xdr:colOff>0</xdr:colOff>
      <xdr:row>155</xdr:row>
      <xdr:rowOff>760787</xdr:rowOff>
    </xdr:to>
    <xdr:pic>
      <xdr:nvPicPr>
        <xdr:cNvPr id="541" name="Immagine 540">
          <a:extLst>
            <a:ext uri="{FF2B5EF4-FFF2-40B4-BE49-F238E27FC236}">
              <a16:creationId xmlns:a16="http://schemas.microsoft.com/office/drawing/2014/main" xmlns="" id="{C45947B0-153D-8675-BE2A-800BA2D990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7"/>
        <a:stretch>
          <a:fillRect/>
        </a:stretch>
      </xdr:blipFill>
      <xdr:spPr>
        <a:xfrm>
          <a:off x="695325" y="307848000"/>
          <a:ext cx="1143000" cy="76078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156</xdr:row>
      <xdr:rowOff>0</xdr:rowOff>
    </xdr:from>
    <xdr:to>
      <xdr:col>0</xdr:col>
      <xdr:colOff>1001486</xdr:colOff>
      <xdr:row>157</xdr:row>
      <xdr:rowOff>0</xdr:rowOff>
    </xdr:to>
    <xdr:pic>
      <xdr:nvPicPr>
        <xdr:cNvPr id="571" name="Immagine 570">
          <a:extLst>
            <a:ext uri="{FF2B5EF4-FFF2-40B4-BE49-F238E27FC236}">
              <a16:creationId xmlns:a16="http://schemas.microsoft.com/office/drawing/2014/main" xmlns="" id="{E5E4DDF1-49F0-2309-91E1-28F486180F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8"/>
        <a:stretch>
          <a:fillRect/>
        </a:stretch>
      </xdr:blipFill>
      <xdr:spPr>
        <a:xfrm>
          <a:off x="695325" y="324993000"/>
          <a:ext cx="10014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157</xdr:row>
      <xdr:rowOff>0</xdr:rowOff>
    </xdr:from>
    <xdr:to>
      <xdr:col>0</xdr:col>
      <xdr:colOff>674914</xdr:colOff>
      <xdr:row>158</xdr:row>
      <xdr:rowOff>0</xdr:rowOff>
    </xdr:to>
    <xdr:pic>
      <xdr:nvPicPr>
        <xdr:cNvPr id="573" name="Immagine 572">
          <a:extLst>
            <a:ext uri="{FF2B5EF4-FFF2-40B4-BE49-F238E27FC236}">
              <a16:creationId xmlns:a16="http://schemas.microsoft.com/office/drawing/2014/main" xmlns="" id="{C84DA320-D524-C5EF-6786-073271761A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9"/>
        <a:stretch>
          <a:fillRect/>
        </a:stretch>
      </xdr:blipFill>
      <xdr:spPr>
        <a:xfrm>
          <a:off x="695325" y="326136000"/>
          <a:ext cx="674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158</xdr:row>
      <xdr:rowOff>0</xdr:rowOff>
    </xdr:from>
    <xdr:to>
      <xdr:col>0</xdr:col>
      <xdr:colOff>674914</xdr:colOff>
      <xdr:row>159</xdr:row>
      <xdr:rowOff>0</xdr:rowOff>
    </xdr:to>
    <xdr:pic>
      <xdr:nvPicPr>
        <xdr:cNvPr id="575" name="Immagine 574">
          <a:extLst>
            <a:ext uri="{FF2B5EF4-FFF2-40B4-BE49-F238E27FC236}">
              <a16:creationId xmlns:a16="http://schemas.microsoft.com/office/drawing/2014/main" xmlns="" id="{B9EDB82A-9D49-B575-F863-13642B0E7A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9"/>
        <a:stretch>
          <a:fillRect/>
        </a:stretch>
      </xdr:blipFill>
      <xdr:spPr>
        <a:xfrm>
          <a:off x="695325" y="327279000"/>
          <a:ext cx="674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159</xdr:row>
      <xdr:rowOff>0</xdr:rowOff>
    </xdr:from>
    <xdr:to>
      <xdr:col>0</xdr:col>
      <xdr:colOff>674914</xdr:colOff>
      <xdr:row>160</xdr:row>
      <xdr:rowOff>0</xdr:rowOff>
    </xdr:to>
    <xdr:pic>
      <xdr:nvPicPr>
        <xdr:cNvPr id="577" name="Immagine 576">
          <a:extLst>
            <a:ext uri="{FF2B5EF4-FFF2-40B4-BE49-F238E27FC236}">
              <a16:creationId xmlns:a16="http://schemas.microsoft.com/office/drawing/2014/main" xmlns="" id="{A4436018-AB74-C91C-01FB-D981097880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9"/>
        <a:stretch>
          <a:fillRect/>
        </a:stretch>
      </xdr:blipFill>
      <xdr:spPr>
        <a:xfrm>
          <a:off x="695325" y="328422000"/>
          <a:ext cx="674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160</xdr:row>
      <xdr:rowOff>0</xdr:rowOff>
    </xdr:from>
    <xdr:to>
      <xdr:col>0</xdr:col>
      <xdr:colOff>674914</xdr:colOff>
      <xdr:row>161</xdr:row>
      <xdr:rowOff>0</xdr:rowOff>
    </xdr:to>
    <xdr:pic>
      <xdr:nvPicPr>
        <xdr:cNvPr id="579" name="Immagine 578">
          <a:extLst>
            <a:ext uri="{FF2B5EF4-FFF2-40B4-BE49-F238E27FC236}">
              <a16:creationId xmlns:a16="http://schemas.microsoft.com/office/drawing/2014/main" xmlns="" id="{A62BE246-0D9B-8A02-E350-71D8429A72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9"/>
        <a:stretch>
          <a:fillRect/>
        </a:stretch>
      </xdr:blipFill>
      <xdr:spPr>
        <a:xfrm>
          <a:off x="695325" y="329565000"/>
          <a:ext cx="674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161</xdr:row>
      <xdr:rowOff>0</xdr:rowOff>
    </xdr:from>
    <xdr:to>
      <xdr:col>0</xdr:col>
      <xdr:colOff>702129</xdr:colOff>
      <xdr:row>162</xdr:row>
      <xdr:rowOff>0</xdr:rowOff>
    </xdr:to>
    <xdr:pic>
      <xdr:nvPicPr>
        <xdr:cNvPr id="581" name="Immagine 580">
          <a:extLst>
            <a:ext uri="{FF2B5EF4-FFF2-40B4-BE49-F238E27FC236}">
              <a16:creationId xmlns:a16="http://schemas.microsoft.com/office/drawing/2014/main" xmlns="" id="{0D027575-7B76-4298-6C8F-B6E6531E3F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0"/>
        <a:stretch>
          <a:fillRect/>
        </a:stretch>
      </xdr:blipFill>
      <xdr:spPr>
        <a:xfrm>
          <a:off x="695325" y="330708000"/>
          <a:ext cx="702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162</xdr:row>
      <xdr:rowOff>0</xdr:rowOff>
    </xdr:from>
    <xdr:to>
      <xdr:col>0</xdr:col>
      <xdr:colOff>702129</xdr:colOff>
      <xdr:row>163</xdr:row>
      <xdr:rowOff>0</xdr:rowOff>
    </xdr:to>
    <xdr:pic>
      <xdr:nvPicPr>
        <xdr:cNvPr id="583" name="Immagine 582">
          <a:extLst>
            <a:ext uri="{FF2B5EF4-FFF2-40B4-BE49-F238E27FC236}">
              <a16:creationId xmlns:a16="http://schemas.microsoft.com/office/drawing/2014/main" xmlns="" id="{D142FB94-11F2-32C4-6CE2-8C10F69078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0"/>
        <a:stretch>
          <a:fillRect/>
        </a:stretch>
      </xdr:blipFill>
      <xdr:spPr>
        <a:xfrm>
          <a:off x="695325" y="331851000"/>
          <a:ext cx="702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163</xdr:row>
      <xdr:rowOff>0</xdr:rowOff>
    </xdr:from>
    <xdr:to>
      <xdr:col>0</xdr:col>
      <xdr:colOff>702129</xdr:colOff>
      <xdr:row>164</xdr:row>
      <xdr:rowOff>0</xdr:rowOff>
    </xdr:to>
    <xdr:pic>
      <xdr:nvPicPr>
        <xdr:cNvPr id="585" name="Immagine 584">
          <a:extLst>
            <a:ext uri="{FF2B5EF4-FFF2-40B4-BE49-F238E27FC236}">
              <a16:creationId xmlns:a16="http://schemas.microsoft.com/office/drawing/2014/main" xmlns="" id="{EA8C3A92-1C2B-51E4-6726-D81543CF38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0"/>
        <a:stretch>
          <a:fillRect/>
        </a:stretch>
      </xdr:blipFill>
      <xdr:spPr>
        <a:xfrm>
          <a:off x="695325" y="332994000"/>
          <a:ext cx="702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164</xdr:row>
      <xdr:rowOff>0</xdr:rowOff>
    </xdr:from>
    <xdr:to>
      <xdr:col>1</xdr:col>
      <xdr:colOff>0</xdr:colOff>
      <xdr:row>164</xdr:row>
      <xdr:rowOff>760787</xdr:rowOff>
    </xdr:to>
    <xdr:pic>
      <xdr:nvPicPr>
        <xdr:cNvPr id="587" name="Immagine 586">
          <a:extLst>
            <a:ext uri="{FF2B5EF4-FFF2-40B4-BE49-F238E27FC236}">
              <a16:creationId xmlns:a16="http://schemas.microsoft.com/office/drawing/2014/main" xmlns="" id="{3C51206F-43AC-177C-906E-DFE216E033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1"/>
        <a:stretch>
          <a:fillRect/>
        </a:stretch>
      </xdr:blipFill>
      <xdr:spPr>
        <a:xfrm>
          <a:off x="695325" y="334137000"/>
          <a:ext cx="1143000" cy="76078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165</xdr:row>
      <xdr:rowOff>0</xdr:rowOff>
    </xdr:from>
    <xdr:to>
      <xdr:col>1</xdr:col>
      <xdr:colOff>0</xdr:colOff>
      <xdr:row>165</xdr:row>
      <xdr:rowOff>760787</xdr:rowOff>
    </xdr:to>
    <xdr:pic>
      <xdr:nvPicPr>
        <xdr:cNvPr id="589" name="Immagine 588">
          <a:extLst>
            <a:ext uri="{FF2B5EF4-FFF2-40B4-BE49-F238E27FC236}">
              <a16:creationId xmlns:a16="http://schemas.microsoft.com/office/drawing/2014/main" xmlns="" id="{9EFB2C0A-B993-3F45-6BB5-7B55CBBFB0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1"/>
        <a:stretch>
          <a:fillRect/>
        </a:stretch>
      </xdr:blipFill>
      <xdr:spPr>
        <a:xfrm>
          <a:off x="695325" y="335280000"/>
          <a:ext cx="1143000" cy="76078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166</xdr:row>
      <xdr:rowOff>0</xdr:rowOff>
    </xdr:from>
    <xdr:to>
      <xdr:col>1</xdr:col>
      <xdr:colOff>0</xdr:colOff>
      <xdr:row>166</xdr:row>
      <xdr:rowOff>760787</xdr:rowOff>
    </xdr:to>
    <xdr:pic>
      <xdr:nvPicPr>
        <xdr:cNvPr id="591" name="Immagine 590">
          <a:extLst>
            <a:ext uri="{FF2B5EF4-FFF2-40B4-BE49-F238E27FC236}">
              <a16:creationId xmlns:a16="http://schemas.microsoft.com/office/drawing/2014/main" xmlns="" id="{045D6CBA-92DE-7453-DCC8-C6C5898AB9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1"/>
        <a:stretch>
          <a:fillRect/>
        </a:stretch>
      </xdr:blipFill>
      <xdr:spPr>
        <a:xfrm>
          <a:off x="695325" y="336423000"/>
          <a:ext cx="1143000" cy="76078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167</xdr:row>
      <xdr:rowOff>0</xdr:rowOff>
    </xdr:from>
    <xdr:to>
      <xdr:col>0</xdr:col>
      <xdr:colOff>718457</xdr:colOff>
      <xdr:row>168</xdr:row>
      <xdr:rowOff>0</xdr:rowOff>
    </xdr:to>
    <xdr:pic>
      <xdr:nvPicPr>
        <xdr:cNvPr id="593" name="Immagine 592">
          <a:extLst>
            <a:ext uri="{FF2B5EF4-FFF2-40B4-BE49-F238E27FC236}">
              <a16:creationId xmlns:a16="http://schemas.microsoft.com/office/drawing/2014/main" xmlns="" id="{AF021D91-2186-1DEE-B56E-596FA30CA8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2"/>
        <a:stretch>
          <a:fillRect/>
        </a:stretch>
      </xdr:blipFill>
      <xdr:spPr>
        <a:xfrm>
          <a:off x="695325" y="337566000"/>
          <a:ext cx="7184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168</xdr:row>
      <xdr:rowOff>0</xdr:rowOff>
    </xdr:from>
    <xdr:to>
      <xdr:col>0</xdr:col>
      <xdr:colOff>718457</xdr:colOff>
      <xdr:row>169</xdr:row>
      <xdr:rowOff>0</xdr:rowOff>
    </xdr:to>
    <xdr:pic>
      <xdr:nvPicPr>
        <xdr:cNvPr id="595" name="Immagine 594">
          <a:extLst>
            <a:ext uri="{FF2B5EF4-FFF2-40B4-BE49-F238E27FC236}">
              <a16:creationId xmlns:a16="http://schemas.microsoft.com/office/drawing/2014/main" xmlns="" id="{7A049323-47C4-983C-7CD7-E2B9A9295E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2"/>
        <a:stretch>
          <a:fillRect/>
        </a:stretch>
      </xdr:blipFill>
      <xdr:spPr>
        <a:xfrm>
          <a:off x="695325" y="338709000"/>
          <a:ext cx="7184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169</xdr:row>
      <xdr:rowOff>0</xdr:rowOff>
    </xdr:from>
    <xdr:to>
      <xdr:col>0</xdr:col>
      <xdr:colOff>718457</xdr:colOff>
      <xdr:row>170</xdr:row>
      <xdr:rowOff>0</xdr:rowOff>
    </xdr:to>
    <xdr:pic>
      <xdr:nvPicPr>
        <xdr:cNvPr id="597" name="Immagine 596">
          <a:extLst>
            <a:ext uri="{FF2B5EF4-FFF2-40B4-BE49-F238E27FC236}">
              <a16:creationId xmlns:a16="http://schemas.microsoft.com/office/drawing/2014/main" xmlns="" id="{F3822B6D-BD96-0597-31D1-30866AA6A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2"/>
        <a:stretch>
          <a:fillRect/>
        </a:stretch>
      </xdr:blipFill>
      <xdr:spPr>
        <a:xfrm>
          <a:off x="695325" y="339852000"/>
          <a:ext cx="7184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170</xdr:row>
      <xdr:rowOff>0</xdr:rowOff>
    </xdr:from>
    <xdr:to>
      <xdr:col>0</xdr:col>
      <xdr:colOff>718457</xdr:colOff>
      <xdr:row>171</xdr:row>
      <xdr:rowOff>0</xdr:rowOff>
    </xdr:to>
    <xdr:pic>
      <xdr:nvPicPr>
        <xdr:cNvPr id="599" name="Immagine 598">
          <a:extLst>
            <a:ext uri="{FF2B5EF4-FFF2-40B4-BE49-F238E27FC236}">
              <a16:creationId xmlns:a16="http://schemas.microsoft.com/office/drawing/2014/main" xmlns="" id="{556403A2-B1F2-5D09-D200-D75980173C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2"/>
        <a:stretch>
          <a:fillRect/>
        </a:stretch>
      </xdr:blipFill>
      <xdr:spPr>
        <a:xfrm>
          <a:off x="695325" y="340995000"/>
          <a:ext cx="7184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171</xdr:row>
      <xdr:rowOff>0</xdr:rowOff>
    </xdr:from>
    <xdr:to>
      <xdr:col>0</xdr:col>
      <xdr:colOff>653143</xdr:colOff>
      <xdr:row>172</xdr:row>
      <xdr:rowOff>0</xdr:rowOff>
    </xdr:to>
    <xdr:pic>
      <xdr:nvPicPr>
        <xdr:cNvPr id="601" name="Immagine 600">
          <a:extLst>
            <a:ext uri="{FF2B5EF4-FFF2-40B4-BE49-F238E27FC236}">
              <a16:creationId xmlns:a16="http://schemas.microsoft.com/office/drawing/2014/main" xmlns="" id="{0EE2C3B6-882F-2060-B47F-422C2125D2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3"/>
        <a:stretch>
          <a:fillRect/>
        </a:stretch>
      </xdr:blipFill>
      <xdr:spPr>
        <a:xfrm>
          <a:off x="695325" y="342138000"/>
          <a:ext cx="6531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172</xdr:row>
      <xdr:rowOff>0</xdr:rowOff>
    </xdr:from>
    <xdr:to>
      <xdr:col>0</xdr:col>
      <xdr:colOff>707571</xdr:colOff>
      <xdr:row>173</xdr:row>
      <xdr:rowOff>0</xdr:rowOff>
    </xdr:to>
    <xdr:pic>
      <xdr:nvPicPr>
        <xdr:cNvPr id="603" name="Immagine 602">
          <a:extLst>
            <a:ext uri="{FF2B5EF4-FFF2-40B4-BE49-F238E27FC236}">
              <a16:creationId xmlns:a16="http://schemas.microsoft.com/office/drawing/2014/main" xmlns="" id="{8692FD90-D4EC-A2F8-F615-C5F0FBB61F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4"/>
        <a:stretch>
          <a:fillRect/>
        </a:stretch>
      </xdr:blipFill>
      <xdr:spPr>
        <a:xfrm>
          <a:off x="695325" y="343281000"/>
          <a:ext cx="7075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173</xdr:row>
      <xdr:rowOff>0</xdr:rowOff>
    </xdr:from>
    <xdr:to>
      <xdr:col>0</xdr:col>
      <xdr:colOff>702129</xdr:colOff>
      <xdr:row>174</xdr:row>
      <xdr:rowOff>0</xdr:rowOff>
    </xdr:to>
    <xdr:pic>
      <xdr:nvPicPr>
        <xdr:cNvPr id="605" name="Immagine 604">
          <a:extLst>
            <a:ext uri="{FF2B5EF4-FFF2-40B4-BE49-F238E27FC236}">
              <a16:creationId xmlns:a16="http://schemas.microsoft.com/office/drawing/2014/main" xmlns="" id="{8DEB7A12-0B6A-8805-4F98-B76CCE33D6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5"/>
        <a:stretch>
          <a:fillRect/>
        </a:stretch>
      </xdr:blipFill>
      <xdr:spPr>
        <a:xfrm>
          <a:off x="695325" y="344424000"/>
          <a:ext cx="702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174</xdr:row>
      <xdr:rowOff>0</xdr:rowOff>
    </xdr:from>
    <xdr:to>
      <xdr:col>1</xdr:col>
      <xdr:colOff>0</xdr:colOff>
      <xdr:row>174</xdr:row>
      <xdr:rowOff>1126901</xdr:rowOff>
    </xdr:to>
    <xdr:pic>
      <xdr:nvPicPr>
        <xdr:cNvPr id="607" name="Immagine 606">
          <a:extLst>
            <a:ext uri="{FF2B5EF4-FFF2-40B4-BE49-F238E27FC236}">
              <a16:creationId xmlns:a16="http://schemas.microsoft.com/office/drawing/2014/main" xmlns="" id="{3AAC822A-BAA2-D87B-DBA8-03A6FD032B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6"/>
        <a:stretch>
          <a:fillRect/>
        </a:stretch>
      </xdr:blipFill>
      <xdr:spPr>
        <a:xfrm>
          <a:off x="695325" y="345567000"/>
          <a:ext cx="1143000" cy="11269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175</xdr:row>
      <xdr:rowOff>0</xdr:rowOff>
    </xdr:from>
    <xdr:to>
      <xdr:col>1</xdr:col>
      <xdr:colOff>0</xdr:colOff>
      <xdr:row>175</xdr:row>
      <xdr:rowOff>1106129</xdr:rowOff>
    </xdr:to>
    <xdr:pic>
      <xdr:nvPicPr>
        <xdr:cNvPr id="609" name="Immagine 608">
          <a:extLst>
            <a:ext uri="{FF2B5EF4-FFF2-40B4-BE49-F238E27FC236}">
              <a16:creationId xmlns:a16="http://schemas.microsoft.com/office/drawing/2014/main" xmlns="" id="{2879042F-C0BA-5B2B-E1B0-2B7BE9AF89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7"/>
        <a:stretch>
          <a:fillRect/>
        </a:stretch>
      </xdr:blipFill>
      <xdr:spPr>
        <a:xfrm>
          <a:off x="695325" y="346710000"/>
          <a:ext cx="1143000" cy="110612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176</xdr:row>
      <xdr:rowOff>0</xdr:rowOff>
    </xdr:from>
    <xdr:to>
      <xdr:col>1</xdr:col>
      <xdr:colOff>0</xdr:colOff>
      <xdr:row>176</xdr:row>
      <xdr:rowOff>1106129</xdr:rowOff>
    </xdr:to>
    <xdr:pic>
      <xdr:nvPicPr>
        <xdr:cNvPr id="611" name="Immagine 610">
          <a:extLst>
            <a:ext uri="{FF2B5EF4-FFF2-40B4-BE49-F238E27FC236}">
              <a16:creationId xmlns:a16="http://schemas.microsoft.com/office/drawing/2014/main" xmlns="" id="{5B8E4560-E3A3-F136-7F9E-8B6A28BBF8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7"/>
        <a:stretch>
          <a:fillRect/>
        </a:stretch>
      </xdr:blipFill>
      <xdr:spPr>
        <a:xfrm>
          <a:off x="695325" y="347853000"/>
          <a:ext cx="1143000" cy="110612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177</xdr:row>
      <xdr:rowOff>0</xdr:rowOff>
    </xdr:from>
    <xdr:to>
      <xdr:col>1</xdr:col>
      <xdr:colOff>0</xdr:colOff>
      <xdr:row>177</xdr:row>
      <xdr:rowOff>1106129</xdr:rowOff>
    </xdr:to>
    <xdr:pic>
      <xdr:nvPicPr>
        <xdr:cNvPr id="613" name="Immagine 612">
          <a:extLst>
            <a:ext uri="{FF2B5EF4-FFF2-40B4-BE49-F238E27FC236}">
              <a16:creationId xmlns:a16="http://schemas.microsoft.com/office/drawing/2014/main" xmlns="" id="{0FB981DC-7A2A-5267-B60A-DFB7AA6FE3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7"/>
        <a:stretch>
          <a:fillRect/>
        </a:stretch>
      </xdr:blipFill>
      <xdr:spPr>
        <a:xfrm>
          <a:off x="695325" y="348996000"/>
          <a:ext cx="1143000" cy="110612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178</xdr:row>
      <xdr:rowOff>0</xdr:rowOff>
    </xdr:from>
    <xdr:to>
      <xdr:col>1</xdr:col>
      <xdr:colOff>0</xdr:colOff>
      <xdr:row>178</xdr:row>
      <xdr:rowOff>1106129</xdr:rowOff>
    </xdr:to>
    <xdr:pic>
      <xdr:nvPicPr>
        <xdr:cNvPr id="615" name="Immagine 614">
          <a:extLst>
            <a:ext uri="{FF2B5EF4-FFF2-40B4-BE49-F238E27FC236}">
              <a16:creationId xmlns:a16="http://schemas.microsoft.com/office/drawing/2014/main" xmlns="" id="{45F315F2-8514-70CC-997C-1B6F4AE3E9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7"/>
        <a:stretch>
          <a:fillRect/>
        </a:stretch>
      </xdr:blipFill>
      <xdr:spPr>
        <a:xfrm>
          <a:off x="695325" y="350139000"/>
          <a:ext cx="1143000" cy="110612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179</xdr:row>
      <xdr:rowOff>0</xdr:rowOff>
    </xdr:from>
    <xdr:to>
      <xdr:col>1</xdr:col>
      <xdr:colOff>0</xdr:colOff>
      <xdr:row>180</xdr:row>
      <xdr:rowOff>0</xdr:rowOff>
    </xdr:to>
    <xdr:pic>
      <xdr:nvPicPr>
        <xdr:cNvPr id="617" name="Immagine 616">
          <a:extLst>
            <a:ext uri="{FF2B5EF4-FFF2-40B4-BE49-F238E27FC236}">
              <a16:creationId xmlns:a16="http://schemas.microsoft.com/office/drawing/2014/main" xmlns="" id="{AD568EC4-196B-360A-E2E9-7854B3F3F2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8"/>
        <a:stretch>
          <a:fillRect/>
        </a:stretch>
      </xdr:blipFill>
      <xdr:spPr>
        <a:xfrm>
          <a:off x="695325" y="3512820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180</xdr:row>
      <xdr:rowOff>0</xdr:rowOff>
    </xdr:from>
    <xdr:to>
      <xdr:col>1</xdr:col>
      <xdr:colOff>0</xdr:colOff>
      <xdr:row>181</xdr:row>
      <xdr:rowOff>0</xdr:rowOff>
    </xdr:to>
    <xdr:pic>
      <xdr:nvPicPr>
        <xdr:cNvPr id="619" name="Immagine 618">
          <a:extLst>
            <a:ext uri="{FF2B5EF4-FFF2-40B4-BE49-F238E27FC236}">
              <a16:creationId xmlns:a16="http://schemas.microsoft.com/office/drawing/2014/main" xmlns="" id="{E8BC7CFD-C17C-0801-40B4-7A06FF372A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8"/>
        <a:stretch>
          <a:fillRect/>
        </a:stretch>
      </xdr:blipFill>
      <xdr:spPr>
        <a:xfrm>
          <a:off x="695325" y="3524250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181</xdr:row>
      <xdr:rowOff>0</xdr:rowOff>
    </xdr:from>
    <xdr:to>
      <xdr:col>1</xdr:col>
      <xdr:colOff>0</xdr:colOff>
      <xdr:row>182</xdr:row>
      <xdr:rowOff>0</xdr:rowOff>
    </xdr:to>
    <xdr:pic>
      <xdr:nvPicPr>
        <xdr:cNvPr id="621" name="Immagine 620">
          <a:extLst>
            <a:ext uri="{FF2B5EF4-FFF2-40B4-BE49-F238E27FC236}">
              <a16:creationId xmlns:a16="http://schemas.microsoft.com/office/drawing/2014/main" xmlns="" id="{9AB67922-9322-8263-C60E-FC7F6B33BA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8"/>
        <a:stretch>
          <a:fillRect/>
        </a:stretch>
      </xdr:blipFill>
      <xdr:spPr>
        <a:xfrm>
          <a:off x="695325" y="3535680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182</xdr:row>
      <xdr:rowOff>0</xdr:rowOff>
    </xdr:from>
    <xdr:to>
      <xdr:col>0</xdr:col>
      <xdr:colOff>1023257</xdr:colOff>
      <xdr:row>183</xdr:row>
      <xdr:rowOff>0</xdr:rowOff>
    </xdr:to>
    <xdr:pic>
      <xdr:nvPicPr>
        <xdr:cNvPr id="623" name="Immagine 622">
          <a:extLst>
            <a:ext uri="{FF2B5EF4-FFF2-40B4-BE49-F238E27FC236}">
              <a16:creationId xmlns:a16="http://schemas.microsoft.com/office/drawing/2014/main" xmlns="" id="{CBE9D417-E516-0254-E0B6-0705B4B77D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9"/>
        <a:stretch>
          <a:fillRect/>
        </a:stretch>
      </xdr:blipFill>
      <xdr:spPr>
        <a:xfrm>
          <a:off x="695325" y="354711000"/>
          <a:ext cx="10232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183</xdr:row>
      <xdr:rowOff>0</xdr:rowOff>
    </xdr:from>
    <xdr:to>
      <xdr:col>0</xdr:col>
      <xdr:colOff>1023257</xdr:colOff>
      <xdr:row>184</xdr:row>
      <xdr:rowOff>0</xdr:rowOff>
    </xdr:to>
    <xdr:pic>
      <xdr:nvPicPr>
        <xdr:cNvPr id="625" name="Immagine 624">
          <a:extLst>
            <a:ext uri="{FF2B5EF4-FFF2-40B4-BE49-F238E27FC236}">
              <a16:creationId xmlns:a16="http://schemas.microsoft.com/office/drawing/2014/main" xmlns="" id="{F2363127-7E48-849F-5883-859A4D6D12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9"/>
        <a:stretch>
          <a:fillRect/>
        </a:stretch>
      </xdr:blipFill>
      <xdr:spPr>
        <a:xfrm>
          <a:off x="695325" y="355854000"/>
          <a:ext cx="10232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184</xdr:row>
      <xdr:rowOff>0</xdr:rowOff>
    </xdr:from>
    <xdr:to>
      <xdr:col>0</xdr:col>
      <xdr:colOff>1023257</xdr:colOff>
      <xdr:row>185</xdr:row>
      <xdr:rowOff>0</xdr:rowOff>
    </xdr:to>
    <xdr:pic>
      <xdr:nvPicPr>
        <xdr:cNvPr id="627" name="Immagine 626">
          <a:extLst>
            <a:ext uri="{FF2B5EF4-FFF2-40B4-BE49-F238E27FC236}">
              <a16:creationId xmlns:a16="http://schemas.microsoft.com/office/drawing/2014/main" xmlns="" id="{DB89C33F-EB4C-3776-CAAD-E02D5F57CD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9"/>
        <a:stretch>
          <a:fillRect/>
        </a:stretch>
      </xdr:blipFill>
      <xdr:spPr>
        <a:xfrm>
          <a:off x="695325" y="356997000"/>
          <a:ext cx="10232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185</xdr:row>
      <xdr:rowOff>0</xdr:rowOff>
    </xdr:from>
    <xdr:to>
      <xdr:col>0</xdr:col>
      <xdr:colOff>1023257</xdr:colOff>
      <xdr:row>186</xdr:row>
      <xdr:rowOff>0</xdr:rowOff>
    </xdr:to>
    <xdr:pic>
      <xdr:nvPicPr>
        <xdr:cNvPr id="629" name="Immagine 628">
          <a:extLst>
            <a:ext uri="{FF2B5EF4-FFF2-40B4-BE49-F238E27FC236}">
              <a16:creationId xmlns:a16="http://schemas.microsoft.com/office/drawing/2014/main" xmlns="" id="{B8F6664F-C47C-7DD1-5CF2-89A3238D1E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9"/>
        <a:stretch>
          <a:fillRect/>
        </a:stretch>
      </xdr:blipFill>
      <xdr:spPr>
        <a:xfrm>
          <a:off x="695325" y="358140000"/>
          <a:ext cx="10232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186</xdr:row>
      <xdr:rowOff>0</xdr:rowOff>
    </xdr:from>
    <xdr:to>
      <xdr:col>1</xdr:col>
      <xdr:colOff>0</xdr:colOff>
      <xdr:row>186</xdr:row>
      <xdr:rowOff>1121636</xdr:rowOff>
    </xdr:to>
    <xdr:pic>
      <xdr:nvPicPr>
        <xdr:cNvPr id="631" name="Immagine 630">
          <a:extLst>
            <a:ext uri="{FF2B5EF4-FFF2-40B4-BE49-F238E27FC236}">
              <a16:creationId xmlns:a16="http://schemas.microsoft.com/office/drawing/2014/main" xmlns="" id="{1E56A74F-8DA0-3FE6-E76B-EA84AF0AF0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0"/>
        <a:stretch>
          <a:fillRect/>
        </a:stretch>
      </xdr:blipFill>
      <xdr:spPr>
        <a:xfrm>
          <a:off x="695325" y="3592830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187</xdr:row>
      <xdr:rowOff>0</xdr:rowOff>
    </xdr:from>
    <xdr:to>
      <xdr:col>1</xdr:col>
      <xdr:colOff>0</xdr:colOff>
      <xdr:row>187</xdr:row>
      <xdr:rowOff>1121636</xdr:rowOff>
    </xdr:to>
    <xdr:pic>
      <xdr:nvPicPr>
        <xdr:cNvPr id="633" name="Immagine 632">
          <a:extLst>
            <a:ext uri="{FF2B5EF4-FFF2-40B4-BE49-F238E27FC236}">
              <a16:creationId xmlns:a16="http://schemas.microsoft.com/office/drawing/2014/main" xmlns="" id="{12D81852-C376-0F2E-D60D-9295AB861B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0"/>
        <a:stretch>
          <a:fillRect/>
        </a:stretch>
      </xdr:blipFill>
      <xdr:spPr>
        <a:xfrm>
          <a:off x="695325" y="3604260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188</xdr:row>
      <xdr:rowOff>0</xdr:rowOff>
    </xdr:from>
    <xdr:to>
      <xdr:col>1</xdr:col>
      <xdr:colOff>0</xdr:colOff>
      <xdr:row>188</xdr:row>
      <xdr:rowOff>1121636</xdr:rowOff>
    </xdr:to>
    <xdr:pic>
      <xdr:nvPicPr>
        <xdr:cNvPr id="635" name="Immagine 634">
          <a:extLst>
            <a:ext uri="{FF2B5EF4-FFF2-40B4-BE49-F238E27FC236}">
              <a16:creationId xmlns:a16="http://schemas.microsoft.com/office/drawing/2014/main" xmlns="" id="{342AFFC1-6EBC-DC5F-2AAC-0DB9B425AC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0"/>
        <a:stretch>
          <a:fillRect/>
        </a:stretch>
      </xdr:blipFill>
      <xdr:spPr>
        <a:xfrm>
          <a:off x="695325" y="3615690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189</xdr:row>
      <xdr:rowOff>0</xdr:rowOff>
    </xdr:from>
    <xdr:to>
      <xdr:col>1</xdr:col>
      <xdr:colOff>0</xdr:colOff>
      <xdr:row>189</xdr:row>
      <xdr:rowOff>1121636</xdr:rowOff>
    </xdr:to>
    <xdr:pic>
      <xdr:nvPicPr>
        <xdr:cNvPr id="637" name="Immagine 636">
          <a:extLst>
            <a:ext uri="{FF2B5EF4-FFF2-40B4-BE49-F238E27FC236}">
              <a16:creationId xmlns:a16="http://schemas.microsoft.com/office/drawing/2014/main" xmlns="" id="{DE23FE41-704D-D848-2A10-1F31E87444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0"/>
        <a:stretch>
          <a:fillRect/>
        </a:stretch>
      </xdr:blipFill>
      <xdr:spPr>
        <a:xfrm>
          <a:off x="695325" y="3627120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190</xdr:row>
      <xdr:rowOff>0</xdr:rowOff>
    </xdr:from>
    <xdr:to>
      <xdr:col>1</xdr:col>
      <xdr:colOff>0</xdr:colOff>
      <xdr:row>190</xdr:row>
      <xdr:rowOff>1137583</xdr:rowOff>
    </xdr:to>
    <xdr:pic>
      <xdr:nvPicPr>
        <xdr:cNvPr id="639" name="Immagine 638">
          <a:extLst>
            <a:ext uri="{FF2B5EF4-FFF2-40B4-BE49-F238E27FC236}">
              <a16:creationId xmlns:a16="http://schemas.microsoft.com/office/drawing/2014/main" xmlns="" id="{A0D54F6A-DB0C-9EE8-5D14-06264B40C2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1"/>
        <a:stretch>
          <a:fillRect/>
        </a:stretch>
      </xdr:blipFill>
      <xdr:spPr>
        <a:xfrm>
          <a:off x="695325" y="363855000"/>
          <a:ext cx="1143000" cy="11375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191</xdr:row>
      <xdr:rowOff>0</xdr:rowOff>
    </xdr:from>
    <xdr:to>
      <xdr:col>1</xdr:col>
      <xdr:colOff>0</xdr:colOff>
      <xdr:row>191</xdr:row>
      <xdr:rowOff>1137583</xdr:rowOff>
    </xdr:to>
    <xdr:pic>
      <xdr:nvPicPr>
        <xdr:cNvPr id="641" name="Immagine 640">
          <a:extLst>
            <a:ext uri="{FF2B5EF4-FFF2-40B4-BE49-F238E27FC236}">
              <a16:creationId xmlns:a16="http://schemas.microsoft.com/office/drawing/2014/main" xmlns="" id="{76AE85B5-6466-674F-807C-E9D5500C86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1"/>
        <a:stretch>
          <a:fillRect/>
        </a:stretch>
      </xdr:blipFill>
      <xdr:spPr>
        <a:xfrm>
          <a:off x="695325" y="364998000"/>
          <a:ext cx="1143000" cy="11375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192</xdr:row>
      <xdr:rowOff>0</xdr:rowOff>
    </xdr:from>
    <xdr:to>
      <xdr:col>1</xdr:col>
      <xdr:colOff>0</xdr:colOff>
      <xdr:row>192</xdr:row>
      <xdr:rowOff>1062080</xdr:rowOff>
    </xdr:to>
    <xdr:pic>
      <xdr:nvPicPr>
        <xdr:cNvPr id="643" name="Immagine 642">
          <a:extLst>
            <a:ext uri="{FF2B5EF4-FFF2-40B4-BE49-F238E27FC236}">
              <a16:creationId xmlns:a16="http://schemas.microsoft.com/office/drawing/2014/main" xmlns="" id="{2851D3D9-4FEC-FB52-CE88-11E0D232CC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2"/>
        <a:stretch>
          <a:fillRect/>
        </a:stretch>
      </xdr:blipFill>
      <xdr:spPr>
        <a:xfrm>
          <a:off x="695325" y="366141000"/>
          <a:ext cx="1143000" cy="106208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193</xdr:row>
      <xdr:rowOff>0</xdr:rowOff>
    </xdr:from>
    <xdr:to>
      <xdr:col>0</xdr:col>
      <xdr:colOff>674914</xdr:colOff>
      <xdr:row>194</xdr:row>
      <xdr:rowOff>0</xdr:rowOff>
    </xdr:to>
    <xdr:pic>
      <xdr:nvPicPr>
        <xdr:cNvPr id="645" name="Immagine 644">
          <a:extLst>
            <a:ext uri="{FF2B5EF4-FFF2-40B4-BE49-F238E27FC236}">
              <a16:creationId xmlns:a16="http://schemas.microsoft.com/office/drawing/2014/main" xmlns="" id="{D27D27B9-CE1F-4274-C7D0-1AD840A6B5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3"/>
        <a:stretch>
          <a:fillRect/>
        </a:stretch>
      </xdr:blipFill>
      <xdr:spPr>
        <a:xfrm>
          <a:off x="695325" y="367284000"/>
          <a:ext cx="674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194</xdr:row>
      <xdr:rowOff>0</xdr:rowOff>
    </xdr:from>
    <xdr:to>
      <xdr:col>0</xdr:col>
      <xdr:colOff>674914</xdr:colOff>
      <xdr:row>195</xdr:row>
      <xdr:rowOff>0</xdr:rowOff>
    </xdr:to>
    <xdr:pic>
      <xdr:nvPicPr>
        <xdr:cNvPr id="647" name="Immagine 646">
          <a:extLst>
            <a:ext uri="{FF2B5EF4-FFF2-40B4-BE49-F238E27FC236}">
              <a16:creationId xmlns:a16="http://schemas.microsoft.com/office/drawing/2014/main" xmlns="" id="{9CAFC1B9-E3E9-27C1-BFA7-8A401D2AE3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3"/>
        <a:stretch>
          <a:fillRect/>
        </a:stretch>
      </xdr:blipFill>
      <xdr:spPr>
        <a:xfrm>
          <a:off x="695325" y="368427000"/>
          <a:ext cx="674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195</xdr:row>
      <xdr:rowOff>0</xdr:rowOff>
    </xdr:from>
    <xdr:to>
      <xdr:col>0</xdr:col>
      <xdr:colOff>674914</xdr:colOff>
      <xdr:row>196</xdr:row>
      <xdr:rowOff>0</xdr:rowOff>
    </xdr:to>
    <xdr:pic>
      <xdr:nvPicPr>
        <xdr:cNvPr id="649" name="Immagine 648">
          <a:extLst>
            <a:ext uri="{FF2B5EF4-FFF2-40B4-BE49-F238E27FC236}">
              <a16:creationId xmlns:a16="http://schemas.microsoft.com/office/drawing/2014/main" xmlns="" id="{84B5B0D5-58D1-37F6-EC06-0B8FBA6F42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3"/>
        <a:stretch>
          <a:fillRect/>
        </a:stretch>
      </xdr:blipFill>
      <xdr:spPr>
        <a:xfrm>
          <a:off x="695325" y="369570000"/>
          <a:ext cx="674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196</xdr:row>
      <xdr:rowOff>0</xdr:rowOff>
    </xdr:from>
    <xdr:to>
      <xdr:col>0</xdr:col>
      <xdr:colOff>674914</xdr:colOff>
      <xdr:row>197</xdr:row>
      <xdr:rowOff>0</xdr:rowOff>
    </xdr:to>
    <xdr:pic>
      <xdr:nvPicPr>
        <xdr:cNvPr id="651" name="Immagine 650">
          <a:extLst>
            <a:ext uri="{FF2B5EF4-FFF2-40B4-BE49-F238E27FC236}">
              <a16:creationId xmlns:a16="http://schemas.microsoft.com/office/drawing/2014/main" xmlns="" id="{57A4E824-7E30-476D-797D-36E6AA243A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3"/>
        <a:stretch>
          <a:fillRect/>
        </a:stretch>
      </xdr:blipFill>
      <xdr:spPr>
        <a:xfrm>
          <a:off x="695325" y="370713000"/>
          <a:ext cx="674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197</xdr:row>
      <xdr:rowOff>0</xdr:rowOff>
    </xdr:from>
    <xdr:to>
      <xdr:col>0</xdr:col>
      <xdr:colOff>887186</xdr:colOff>
      <xdr:row>198</xdr:row>
      <xdr:rowOff>0</xdr:rowOff>
    </xdr:to>
    <xdr:pic>
      <xdr:nvPicPr>
        <xdr:cNvPr id="653" name="Immagine 652">
          <a:extLst>
            <a:ext uri="{FF2B5EF4-FFF2-40B4-BE49-F238E27FC236}">
              <a16:creationId xmlns:a16="http://schemas.microsoft.com/office/drawing/2014/main" xmlns="" id="{88AC6F14-7DE6-4DC9-6306-DC6153E6F9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4"/>
        <a:stretch>
          <a:fillRect/>
        </a:stretch>
      </xdr:blipFill>
      <xdr:spPr>
        <a:xfrm>
          <a:off x="695325" y="3718560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198</xdr:row>
      <xdr:rowOff>0</xdr:rowOff>
    </xdr:from>
    <xdr:to>
      <xdr:col>0</xdr:col>
      <xdr:colOff>887186</xdr:colOff>
      <xdr:row>199</xdr:row>
      <xdr:rowOff>0</xdr:rowOff>
    </xdr:to>
    <xdr:pic>
      <xdr:nvPicPr>
        <xdr:cNvPr id="655" name="Immagine 654">
          <a:extLst>
            <a:ext uri="{FF2B5EF4-FFF2-40B4-BE49-F238E27FC236}">
              <a16:creationId xmlns:a16="http://schemas.microsoft.com/office/drawing/2014/main" xmlns="" id="{056755FF-4E72-1FD4-6DF8-78D8DE46C8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4"/>
        <a:stretch>
          <a:fillRect/>
        </a:stretch>
      </xdr:blipFill>
      <xdr:spPr>
        <a:xfrm>
          <a:off x="695325" y="3729990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199</xdr:row>
      <xdr:rowOff>0</xdr:rowOff>
    </xdr:from>
    <xdr:to>
      <xdr:col>0</xdr:col>
      <xdr:colOff>718457</xdr:colOff>
      <xdr:row>200</xdr:row>
      <xdr:rowOff>0</xdr:rowOff>
    </xdr:to>
    <xdr:pic>
      <xdr:nvPicPr>
        <xdr:cNvPr id="657" name="Immagine 656">
          <a:extLst>
            <a:ext uri="{FF2B5EF4-FFF2-40B4-BE49-F238E27FC236}">
              <a16:creationId xmlns:a16="http://schemas.microsoft.com/office/drawing/2014/main" xmlns="" id="{4C05D6C2-270F-C3A1-583C-FDEAD40F93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5"/>
        <a:stretch>
          <a:fillRect/>
        </a:stretch>
      </xdr:blipFill>
      <xdr:spPr>
        <a:xfrm>
          <a:off x="695325" y="374142000"/>
          <a:ext cx="7184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200</xdr:row>
      <xdr:rowOff>0</xdr:rowOff>
    </xdr:from>
    <xdr:to>
      <xdr:col>0</xdr:col>
      <xdr:colOff>908957</xdr:colOff>
      <xdr:row>201</xdr:row>
      <xdr:rowOff>0</xdr:rowOff>
    </xdr:to>
    <xdr:pic>
      <xdr:nvPicPr>
        <xdr:cNvPr id="659" name="Immagine 658">
          <a:extLst>
            <a:ext uri="{FF2B5EF4-FFF2-40B4-BE49-F238E27FC236}">
              <a16:creationId xmlns:a16="http://schemas.microsoft.com/office/drawing/2014/main" xmlns="" id="{4817E1FC-261C-C30C-CB86-5E8EBC4651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6"/>
        <a:stretch>
          <a:fillRect/>
        </a:stretch>
      </xdr:blipFill>
      <xdr:spPr>
        <a:xfrm>
          <a:off x="695325" y="3752850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201</xdr:row>
      <xdr:rowOff>0</xdr:rowOff>
    </xdr:from>
    <xdr:to>
      <xdr:col>0</xdr:col>
      <xdr:colOff>908957</xdr:colOff>
      <xdr:row>202</xdr:row>
      <xdr:rowOff>0</xdr:rowOff>
    </xdr:to>
    <xdr:pic>
      <xdr:nvPicPr>
        <xdr:cNvPr id="661" name="Immagine 660">
          <a:extLst>
            <a:ext uri="{FF2B5EF4-FFF2-40B4-BE49-F238E27FC236}">
              <a16:creationId xmlns:a16="http://schemas.microsoft.com/office/drawing/2014/main" xmlns="" id="{8D422F3C-A5A0-FF49-A19E-5D5D979192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6"/>
        <a:stretch>
          <a:fillRect/>
        </a:stretch>
      </xdr:blipFill>
      <xdr:spPr>
        <a:xfrm>
          <a:off x="695325" y="3764280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202</xdr:row>
      <xdr:rowOff>0</xdr:rowOff>
    </xdr:from>
    <xdr:to>
      <xdr:col>0</xdr:col>
      <xdr:colOff>908957</xdr:colOff>
      <xdr:row>203</xdr:row>
      <xdr:rowOff>0</xdr:rowOff>
    </xdr:to>
    <xdr:pic>
      <xdr:nvPicPr>
        <xdr:cNvPr id="663" name="Immagine 662">
          <a:extLst>
            <a:ext uri="{FF2B5EF4-FFF2-40B4-BE49-F238E27FC236}">
              <a16:creationId xmlns:a16="http://schemas.microsoft.com/office/drawing/2014/main" xmlns="" id="{061294CC-20B3-77F1-3C5B-CAE8077702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6"/>
        <a:stretch>
          <a:fillRect/>
        </a:stretch>
      </xdr:blipFill>
      <xdr:spPr>
        <a:xfrm>
          <a:off x="695325" y="3775710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203</xdr:row>
      <xdr:rowOff>0</xdr:rowOff>
    </xdr:from>
    <xdr:to>
      <xdr:col>0</xdr:col>
      <xdr:colOff>925286</xdr:colOff>
      <xdr:row>204</xdr:row>
      <xdr:rowOff>0</xdr:rowOff>
    </xdr:to>
    <xdr:pic>
      <xdr:nvPicPr>
        <xdr:cNvPr id="665" name="Immagine 664">
          <a:extLst>
            <a:ext uri="{FF2B5EF4-FFF2-40B4-BE49-F238E27FC236}">
              <a16:creationId xmlns:a16="http://schemas.microsoft.com/office/drawing/2014/main" xmlns="" id="{07B8A35D-B06E-279F-5813-139FDC5B5A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7"/>
        <a:stretch>
          <a:fillRect/>
        </a:stretch>
      </xdr:blipFill>
      <xdr:spPr>
        <a:xfrm>
          <a:off x="695325" y="3787140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204</xdr:row>
      <xdr:rowOff>0</xdr:rowOff>
    </xdr:from>
    <xdr:to>
      <xdr:col>0</xdr:col>
      <xdr:colOff>745671</xdr:colOff>
      <xdr:row>205</xdr:row>
      <xdr:rowOff>0</xdr:rowOff>
    </xdr:to>
    <xdr:pic>
      <xdr:nvPicPr>
        <xdr:cNvPr id="667" name="Immagine 666">
          <a:extLst>
            <a:ext uri="{FF2B5EF4-FFF2-40B4-BE49-F238E27FC236}">
              <a16:creationId xmlns:a16="http://schemas.microsoft.com/office/drawing/2014/main" xmlns="" id="{C429A584-C2E9-4641-6F24-E86E742EBD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8"/>
        <a:stretch>
          <a:fillRect/>
        </a:stretch>
      </xdr:blipFill>
      <xdr:spPr>
        <a:xfrm>
          <a:off x="695325" y="379857000"/>
          <a:ext cx="745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205</xdr:row>
      <xdr:rowOff>0</xdr:rowOff>
    </xdr:from>
    <xdr:to>
      <xdr:col>0</xdr:col>
      <xdr:colOff>854529</xdr:colOff>
      <xdr:row>206</xdr:row>
      <xdr:rowOff>0</xdr:rowOff>
    </xdr:to>
    <xdr:pic>
      <xdr:nvPicPr>
        <xdr:cNvPr id="669" name="Immagine 668">
          <a:extLst>
            <a:ext uri="{FF2B5EF4-FFF2-40B4-BE49-F238E27FC236}">
              <a16:creationId xmlns:a16="http://schemas.microsoft.com/office/drawing/2014/main" xmlns="" id="{92B6CE5D-15CA-B2C0-C9BD-B4E22CBCE7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9"/>
        <a:stretch>
          <a:fillRect/>
        </a:stretch>
      </xdr:blipFill>
      <xdr:spPr>
        <a:xfrm>
          <a:off x="695325" y="3810000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206</xdr:row>
      <xdr:rowOff>0</xdr:rowOff>
    </xdr:from>
    <xdr:to>
      <xdr:col>0</xdr:col>
      <xdr:colOff>854529</xdr:colOff>
      <xdr:row>207</xdr:row>
      <xdr:rowOff>0</xdr:rowOff>
    </xdr:to>
    <xdr:pic>
      <xdr:nvPicPr>
        <xdr:cNvPr id="671" name="Immagine 670">
          <a:extLst>
            <a:ext uri="{FF2B5EF4-FFF2-40B4-BE49-F238E27FC236}">
              <a16:creationId xmlns:a16="http://schemas.microsoft.com/office/drawing/2014/main" xmlns="" id="{0BD7B1A0-B7A1-CBFC-6652-4ED5DB765C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9"/>
        <a:stretch>
          <a:fillRect/>
        </a:stretch>
      </xdr:blipFill>
      <xdr:spPr>
        <a:xfrm>
          <a:off x="695325" y="3821430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207</xdr:row>
      <xdr:rowOff>0</xdr:rowOff>
    </xdr:from>
    <xdr:to>
      <xdr:col>0</xdr:col>
      <xdr:colOff>892629</xdr:colOff>
      <xdr:row>208</xdr:row>
      <xdr:rowOff>0</xdr:rowOff>
    </xdr:to>
    <xdr:pic>
      <xdr:nvPicPr>
        <xdr:cNvPr id="673" name="Immagine 672">
          <a:extLst>
            <a:ext uri="{FF2B5EF4-FFF2-40B4-BE49-F238E27FC236}">
              <a16:creationId xmlns:a16="http://schemas.microsoft.com/office/drawing/2014/main" xmlns="" id="{D7258D79-4837-30BE-1BC4-933F3FA23E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0"/>
        <a:stretch>
          <a:fillRect/>
        </a:stretch>
      </xdr:blipFill>
      <xdr:spPr>
        <a:xfrm>
          <a:off x="695325" y="383286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208</xdr:row>
      <xdr:rowOff>0</xdr:rowOff>
    </xdr:from>
    <xdr:to>
      <xdr:col>0</xdr:col>
      <xdr:colOff>892629</xdr:colOff>
      <xdr:row>209</xdr:row>
      <xdr:rowOff>0</xdr:rowOff>
    </xdr:to>
    <xdr:pic>
      <xdr:nvPicPr>
        <xdr:cNvPr id="675" name="Immagine 674">
          <a:extLst>
            <a:ext uri="{FF2B5EF4-FFF2-40B4-BE49-F238E27FC236}">
              <a16:creationId xmlns:a16="http://schemas.microsoft.com/office/drawing/2014/main" xmlns="" id="{1D9AC615-43DA-559B-9EF1-1E41544ACE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0"/>
        <a:stretch>
          <a:fillRect/>
        </a:stretch>
      </xdr:blipFill>
      <xdr:spPr>
        <a:xfrm>
          <a:off x="695325" y="384429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209</xdr:row>
      <xdr:rowOff>0</xdr:rowOff>
    </xdr:from>
    <xdr:to>
      <xdr:col>0</xdr:col>
      <xdr:colOff>892629</xdr:colOff>
      <xdr:row>210</xdr:row>
      <xdr:rowOff>0</xdr:rowOff>
    </xdr:to>
    <xdr:pic>
      <xdr:nvPicPr>
        <xdr:cNvPr id="677" name="Immagine 676">
          <a:extLst>
            <a:ext uri="{FF2B5EF4-FFF2-40B4-BE49-F238E27FC236}">
              <a16:creationId xmlns:a16="http://schemas.microsoft.com/office/drawing/2014/main" xmlns="" id="{B52F84D4-F749-4403-59E9-8D8C4666E9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0"/>
        <a:stretch>
          <a:fillRect/>
        </a:stretch>
      </xdr:blipFill>
      <xdr:spPr>
        <a:xfrm>
          <a:off x="695325" y="385572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210</xdr:row>
      <xdr:rowOff>0</xdr:rowOff>
    </xdr:from>
    <xdr:to>
      <xdr:col>0</xdr:col>
      <xdr:colOff>892629</xdr:colOff>
      <xdr:row>211</xdr:row>
      <xdr:rowOff>0</xdr:rowOff>
    </xdr:to>
    <xdr:pic>
      <xdr:nvPicPr>
        <xdr:cNvPr id="679" name="Immagine 678">
          <a:extLst>
            <a:ext uri="{FF2B5EF4-FFF2-40B4-BE49-F238E27FC236}">
              <a16:creationId xmlns:a16="http://schemas.microsoft.com/office/drawing/2014/main" xmlns="" id="{D9CE4B9D-D6CA-1454-4E57-C31AEB50AA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0"/>
        <a:stretch>
          <a:fillRect/>
        </a:stretch>
      </xdr:blipFill>
      <xdr:spPr>
        <a:xfrm>
          <a:off x="695325" y="386715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211</xdr:row>
      <xdr:rowOff>0</xdr:rowOff>
    </xdr:from>
    <xdr:to>
      <xdr:col>0</xdr:col>
      <xdr:colOff>919843</xdr:colOff>
      <xdr:row>212</xdr:row>
      <xdr:rowOff>0</xdr:rowOff>
    </xdr:to>
    <xdr:pic>
      <xdr:nvPicPr>
        <xdr:cNvPr id="681" name="Immagine 680">
          <a:extLst>
            <a:ext uri="{FF2B5EF4-FFF2-40B4-BE49-F238E27FC236}">
              <a16:creationId xmlns:a16="http://schemas.microsoft.com/office/drawing/2014/main" xmlns="" id="{A1E479C0-F2A4-7BF8-E2C9-6D2EE2962D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1"/>
        <a:stretch>
          <a:fillRect/>
        </a:stretch>
      </xdr:blipFill>
      <xdr:spPr>
        <a:xfrm>
          <a:off x="695325" y="3878580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212</xdr:row>
      <xdr:rowOff>0</xdr:rowOff>
    </xdr:from>
    <xdr:to>
      <xdr:col>0</xdr:col>
      <xdr:colOff>919843</xdr:colOff>
      <xdr:row>213</xdr:row>
      <xdr:rowOff>0</xdr:rowOff>
    </xdr:to>
    <xdr:pic>
      <xdr:nvPicPr>
        <xdr:cNvPr id="683" name="Immagine 682">
          <a:extLst>
            <a:ext uri="{FF2B5EF4-FFF2-40B4-BE49-F238E27FC236}">
              <a16:creationId xmlns:a16="http://schemas.microsoft.com/office/drawing/2014/main" xmlns="" id="{E45FAA3A-9460-C583-E0E9-19FE1CCEE3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1"/>
        <a:stretch>
          <a:fillRect/>
        </a:stretch>
      </xdr:blipFill>
      <xdr:spPr>
        <a:xfrm>
          <a:off x="695325" y="3890010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213</xdr:row>
      <xdr:rowOff>0</xdr:rowOff>
    </xdr:from>
    <xdr:to>
      <xdr:col>0</xdr:col>
      <xdr:colOff>919843</xdr:colOff>
      <xdr:row>214</xdr:row>
      <xdr:rowOff>0</xdr:rowOff>
    </xdr:to>
    <xdr:pic>
      <xdr:nvPicPr>
        <xdr:cNvPr id="685" name="Immagine 684">
          <a:extLst>
            <a:ext uri="{FF2B5EF4-FFF2-40B4-BE49-F238E27FC236}">
              <a16:creationId xmlns:a16="http://schemas.microsoft.com/office/drawing/2014/main" xmlns="" id="{BD91392A-3443-7109-20AF-F10F87388E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1"/>
        <a:stretch>
          <a:fillRect/>
        </a:stretch>
      </xdr:blipFill>
      <xdr:spPr>
        <a:xfrm>
          <a:off x="695325" y="3901440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214</xdr:row>
      <xdr:rowOff>0</xdr:rowOff>
    </xdr:from>
    <xdr:to>
      <xdr:col>0</xdr:col>
      <xdr:colOff>919843</xdr:colOff>
      <xdr:row>215</xdr:row>
      <xdr:rowOff>0</xdr:rowOff>
    </xdr:to>
    <xdr:pic>
      <xdr:nvPicPr>
        <xdr:cNvPr id="687" name="Immagine 686">
          <a:extLst>
            <a:ext uri="{FF2B5EF4-FFF2-40B4-BE49-F238E27FC236}">
              <a16:creationId xmlns:a16="http://schemas.microsoft.com/office/drawing/2014/main" xmlns="" id="{E5A8B0C3-142F-284C-9986-CBBE7C59A3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1"/>
        <a:stretch>
          <a:fillRect/>
        </a:stretch>
      </xdr:blipFill>
      <xdr:spPr>
        <a:xfrm>
          <a:off x="695325" y="3912870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215</xdr:row>
      <xdr:rowOff>0</xdr:rowOff>
    </xdr:from>
    <xdr:to>
      <xdr:col>0</xdr:col>
      <xdr:colOff>941614</xdr:colOff>
      <xdr:row>216</xdr:row>
      <xdr:rowOff>0</xdr:rowOff>
    </xdr:to>
    <xdr:pic>
      <xdr:nvPicPr>
        <xdr:cNvPr id="689" name="Immagine 688">
          <a:extLst>
            <a:ext uri="{FF2B5EF4-FFF2-40B4-BE49-F238E27FC236}">
              <a16:creationId xmlns:a16="http://schemas.microsoft.com/office/drawing/2014/main" xmlns="" id="{1D00C01A-90B8-05F8-9FB0-9733ECBF4C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2"/>
        <a:stretch>
          <a:fillRect/>
        </a:stretch>
      </xdr:blipFill>
      <xdr:spPr>
        <a:xfrm>
          <a:off x="695325" y="392430000"/>
          <a:ext cx="9416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216</xdr:row>
      <xdr:rowOff>0</xdr:rowOff>
    </xdr:from>
    <xdr:to>
      <xdr:col>0</xdr:col>
      <xdr:colOff>941614</xdr:colOff>
      <xdr:row>217</xdr:row>
      <xdr:rowOff>0</xdr:rowOff>
    </xdr:to>
    <xdr:pic>
      <xdr:nvPicPr>
        <xdr:cNvPr id="691" name="Immagine 690">
          <a:extLst>
            <a:ext uri="{FF2B5EF4-FFF2-40B4-BE49-F238E27FC236}">
              <a16:creationId xmlns:a16="http://schemas.microsoft.com/office/drawing/2014/main" xmlns="" id="{8F29EF90-1FC9-FF38-2C19-59F923A931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2"/>
        <a:stretch>
          <a:fillRect/>
        </a:stretch>
      </xdr:blipFill>
      <xdr:spPr>
        <a:xfrm>
          <a:off x="695325" y="393573000"/>
          <a:ext cx="9416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217</xdr:row>
      <xdr:rowOff>0</xdr:rowOff>
    </xdr:from>
    <xdr:to>
      <xdr:col>0</xdr:col>
      <xdr:colOff>723900</xdr:colOff>
      <xdr:row>218</xdr:row>
      <xdr:rowOff>0</xdr:rowOff>
    </xdr:to>
    <xdr:pic>
      <xdr:nvPicPr>
        <xdr:cNvPr id="693" name="Immagine 692">
          <a:extLst>
            <a:ext uri="{FF2B5EF4-FFF2-40B4-BE49-F238E27FC236}">
              <a16:creationId xmlns:a16="http://schemas.microsoft.com/office/drawing/2014/main" xmlns="" id="{C77C08B1-79D8-DAEB-C56A-0C7CF1CDE1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3"/>
        <a:stretch>
          <a:fillRect/>
        </a:stretch>
      </xdr:blipFill>
      <xdr:spPr>
        <a:xfrm>
          <a:off x="695325" y="394716000"/>
          <a:ext cx="7239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218</xdr:row>
      <xdr:rowOff>0</xdr:rowOff>
    </xdr:from>
    <xdr:to>
      <xdr:col>0</xdr:col>
      <xdr:colOff>723900</xdr:colOff>
      <xdr:row>219</xdr:row>
      <xdr:rowOff>0</xdr:rowOff>
    </xdr:to>
    <xdr:pic>
      <xdr:nvPicPr>
        <xdr:cNvPr id="695" name="Immagine 694">
          <a:extLst>
            <a:ext uri="{FF2B5EF4-FFF2-40B4-BE49-F238E27FC236}">
              <a16:creationId xmlns:a16="http://schemas.microsoft.com/office/drawing/2014/main" xmlns="" id="{A88546A0-F60F-4274-04B2-E8F64A99B2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3"/>
        <a:stretch>
          <a:fillRect/>
        </a:stretch>
      </xdr:blipFill>
      <xdr:spPr>
        <a:xfrm>
          <a:off x="695325" y="395859000"/>
          <a:ext cx="7239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219</xdr:row>
      <xdr:rowOff>0</xdr:rowOff>
    </xdr:from>
    <xdr:to>
      <xdr:col>0</xdr:col>
      <xdr:colOff>723900</xdr:colOff>
      <xdr:row>220</xdr:row>
      <xdr:rowOff>0</xdr:rowOff>
    </xdr:to>
    <xdr:pic>
      <xdr:nvPicPr>
        <xdr:cNvPr id="697" name="Immagine 696">
          <a:extLst>
            <a:ext uri="{FF2B5EF4-FFF2-40B4-BE49-F238E27FC236}">
              <a16:creationId xmlns:a16="http://schemas.microsoft.com/office/drawing/2014/main" xmlns="" id="{46126DB2-EC4F-DCE4-3EAC-B8B65D0DBF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3"/>
        <a:stretch>
          <a:fillRect/>
        </a:stretch>
      </xdr:blipFill>
      <xdr:spPr>
        <a:xfrm>
          <a:off x="695325" y="397002000"/>
          <a:ext cx="7239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220</xdr:row>
      <xdr:rowOff>0</xdr:rowOff>
    </xdr:from>
    <xdr:to>
      <xdr:col>0</xdr:col>
      <xdr:colOff>723900</xdr:colOff>
      <xdr:row>221</xdr:row>
      <xdr:rowOff>0</xdr:rowOff>
    </xdr:to>
    <xdr:pic>
      <xdr:nvPicPr>
        <xdr:cNvPr id="699" name="Immagine 698">
          <a:extLst>
            <a:ext uri="{FF2B5EF4-FFF2-40B4-BE49-F238E27FC236}">
              <a16:creationId xmlns:a16="http://schemas.microsoft.com/office/drawing/2014/main" xmlns="" id="{D46FDE7E-4BED-9905-DA2B-72D6462F0C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3"/>
        <a:stretch>
          <a:fillRect/>
        </a:stretch>
      </xdr:blipFill>
      <xdr:spPr>
        <a:xfrm>
          <a:off x="695325" y="398145000"/>
          <a:ext cx="7239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221</xdr:row>
      <xdr:rowOff>0</xdr:rowOff>
    </xdr:from>
    <xdr:to>
      <xdr:col>0</xdr:col>
      <xdr:colOff>723900</xdr:colOff>
      <xdr:row>222</xdr:row>
      <xdr:rowOff>0</xdr:rowOff>
    </xdr:to>
    <xdr:pic>
      <xdr:nvPicPr>
        <xdr:cNvPr id="701" name="Immagine 700">
          <a:extLst>
            <a:ext uri="{FF2B5EF4-FFF2-40B4-BE49-F238E27FC236}">
              <a16:creationId xmlns:a16="http://schemas.microsoft.com/office/drawing/2014/main" xmlns="" id="{590A0490-9A5F-A694-2761-00AAEA4DD6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3"/>
        <a:stretch>
          <a:fillRect/>
        </a:stretch>
      </xdr:blipFill>
      <xdr:spPr>
        <a:xfrm>
          <a:off x="695325" y="399288000"/>
          <a:ext cx="7239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222</xdr:row>
      <xdr:rowOff>0</xdr:rowOff>
    </xdr:from>
    <xdr:to>
      <xdr:col>0</xdr:col>
      <xdr:colOff>903514</xdr:colOff>
      <xdr:row>223</xdr:row>
      <xdr:rowOff>0</xdr:rowOff>
    </xdr:to>
    <xdr:pic>
      <xdr:nvPicPr>
        <xdr:cNvPr id="703" name="Immagine 702">
          <a:extLst>
            <a:ext uri="{FF2B5EF4-FFF2-40B4-BE49-F238E27FC236}">
              <a16:creationId xmlns:a16="http://schemas.microsoft.com/office/drawing/2014/main" xmlns="" id="{752AEA03-5191-6347-F537-46E7CF2B6B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4"/>
        <a:stretch>
          <a:fillRect/>
        </a:stretch>
      </xdr:blipFill>
      <xdr:spPr>
        <a:xfrm>
          <a:off x="695325" y="4004310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223</xdr:row>
      <xdr:rowOff>0</xdr:rowOff>
    </xdr:from>
    <xdr:to>
      <xdr:col>0</xdr:col>
      <xdr:colOff>1055914</xdr:colOff>
      <xdr:row>224</xdr:row>
      <xdr:rowOff>0</xdr:rowOff>
    </xdr:to>
    <xdr:pic>
      <xdr:nvPicPr>
        <xdr:cNvPr id="705" name="Immagine 704">
          <a:extLst>
            <a:ext uri="{FF2B5EF4-FFF2-40B4-BE49-F238E27FC236}">
              <a16:creationId xmlns:a16="http://schemas.microsoft.com/office/drawing/2014/main" xmlns="" id="{44DD5477-7308-FDC7-A052-39BC83911E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5"/>
        <a:stretch>
          <a:fillRect/>
        </a:stretch>
      </xdr:blipFill>
      <xdr:spPr>
        <a:xfrm>
          <a:off x="695325" y="401574000"/>
          <a:ext cx="1055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224</xdr:row>
      <xdr:rowOff>0</xdr:rowOff>
    </xdr:from>
    <xdr:to>
      <xdr:col>0</xdr:col>
      <xdr:colOff>1055914</xdr:colOff>
      <xdr:row>225</xdr:row>
      <xdr:rowOff>0</xdr:rowOff>
    </xdr:to>
    <xdr:pic>
      <xdr:nvPicPr>
        <xdr:cNvPr id="707" name="Immagine 706">
          <a:extLst>
            <a:ext uri="{FF2B5EF4-FFF2-40B4-BE49-F238E27FC236}">
              <a16:creationId xmlns:a16="http://schemas.microsoft.com/office/drawing/2014/main" xmlns="" id="{0472C032-86C2-8B53-C224-BA19D1E8A3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5"/>
        <a:stretch>
          <a:fillRect/>
        </a:stretch>
      </xdr:blipFill>
      <xdr:spPr>
        <a:xfrm>
          <a:off x="695325" y="402717000"/>
          <a:ext cx="1055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225</xdr:row>
      <xdr:rowOff>0</xdr:rowOff>
    </xdr:from>
    <xdr:to>
      <xdr:col>0</xdr:col>
      <xdr:colOff>1055914</xdr:colOff>
      <xdr:row>226</xdr:row>
      <xdr:rowOff>0</xdr:rowOff>
    </xdr:to>
    <xdr:pic>
      <xdr:nvPicPr>
        <xdr:cNvPr id="709" name="Immagine 708">
          <a:extLst>
            <a:ext uri="{FF2B5EF4-FFF2-40B4-BE49-F238E27FC236}">
              <a16:creationId xmlns:a16="http://schemas.microsoft.com/office/drawing/2014/main" xmlns="" id="{4940113B-BEF7-F0DF-EF5B-78B38C46F7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5"/>
        <a:stretch>
          <a:fillRect/>
        </a:stretch>
      </xdr:blipFill>
      <xdr:spPr>
        <a:xfrm>
          <a:off x="695325" y="403860000"/>
          <a:ext cx="1055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226</xdr:row>
      <xdr:rowOff>0</xdr:rowOff>
    </xdr:from>
    <xdr:to>
      <xdr:col>0</xdr:col>
      <xdr:colOff>854529</xdr:colOff>
      <xdr:row>227</xdr:row>
      <xdr:rowOff>0</xdr:rowOff>
    </xdr:to>
    <xdr:pic>
      <xdr:nvPicPr>
        <xdr:cNvPr id="711" name="Immagine 710">
          <a:extLst>
            <a:ext uri="{FF2B5EF4-FFF2-40B4-BE49-F238E27FC236}">
              <a16:creationId xmlns:a16="http://schemas.microsoft.com/office/drawing/2014/main" xmlns="" id="{10028FD9-A7A5-42A7-255D-DE2A01D617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6"/>
        <a:stretch>
          <a:fillRect/>
        </a:stretch>
      </xdr:blipFill>
      <xdr:spPr>
        <a:xfrm>
          <a:off x="695325" y="4050030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227</xdr:row>
      <xdr:rowOff>0</xdr:rowOff>
    </xdr:from>
    <xdr:to>
      <xdr:col>0</xdr:col>
      <xdr:colOff>925286</xdr:colOff>
      <xdr:row>228</xdr:row>
      <xdr:rowOff>0</xdr:rowOff>
    </xdr:to>
    <xdr:pic>
      <xdr:nvPicPr>
        <xdr:cNvPr id="713" name="Immagine 712">
          <a:extLst>
            <a:ext uri="{FF2B5EF4-FFF2-40B4-BE49-F238E27FC236}">
              <a16:creationId xmlns:a16="http://schemas.microsoft.com/office/drawing/2014/main" xmlns="" id="{C64D47D6-E0F4-999D-5D06-89E244130D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7"/>
        <a:stretch>
          <a:fillRect/>
        </a:stretch>
      </xdr:blipFill>
      <xdr:spPr>
        <a:xfrm>
          <a:off x="695325" y="4061460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228</xdr:row>
      <xdr:rowOff>0</xdr:rowOff>
    </xdr:from>
    <xdr:to>
      <xdr:col>0</xdr:col>
      <xdr:colOff>925286</xdr:colOff>
      <xdr:row>229</xdr:row>
      <xdr:rowOff>0</xdr:rowOff>
    </xdr:to>
    <xdr:pic>
      <xdr:nvPicPr>
        <xdr:cNvPr id="715" name="Immagine 714">
          <a:extLst>
            <a:ext uri="{FF2B5EF4-FFF2-40B4-BE49-F238E27FC236}">
              <a16:creationId xmlns:a16="http://schemas.microsoft.com/office/drawing/2014/main" xmlns="" id="{478913C8-5A8B-70E6-0BA7-DC2C697186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7"/>
        <a:stretch>
          <a:fillRect/>
        </a:stretch>
      </xdr:blipFill>
      <xdr:spPr>
        <a:xfrm>
          <a:off x="695325" y="4072890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229</xdr:row>
      <xdr:rowOff>0</xdr:rowOff>
    </xdr:from>
    <xdr:to>
      <xdr:col>0</xdr:col>
      <xdr:colOff>778329</xdr:colOff>
      <xdr:row>230</xdr:row>
      <xdr:rowOff>0</xdr:rowOff>
    </xdr:to>
    <xdr:pic>
      <xdr:nvPicPr>
        <xdr:cNvPr id="717" name="Immagine 716">
          <a:extLst>
            <a:ext uri="{FF2B5EF4-FFF2-40B4-BE49-F238E27FC236}">
              <a16:creationId xmlns:a16="http://schemas.microsoft.com/office/drawing/2014/main" xmlns="" id="{47E0F21C-C265-E431-6C4E-2986909AFF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8"/>
        <a:stretch>
          <a:fillRect/>
        </a:stretch>
      </xdr:blipFill>
      <xdr:spPr>
        <a:xfrm>
          <a:off x="695325" y="408432000"/>
          <a:ext cx="7783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230</xdr:row>
      <xdr:rowOff>0</xdr:rowOff>
    </xdr:from>
    <xdr:to>
      <xdr:col>0</xdr:col>
      <xdr:colOff>772886</xdr:colOff>
      <xdr:row>231</xdr:row>
      <xdr:rowOff>0</xdr:rowOff>
    </xdr:to>
    <xdr:pic>
      <xdr:nvPicPr>
        <xdr:cNvPr id="719" name="Immagine 718">
          <a:extLst>
            <a:ext uri="{FF2B5EF4-FFF2-40B4-BE49-F238E27FC236}">
              <a16:creationId xmlns:a16="http://schemas.microsoft.com/office/drawing/2014/main" xmlns="" id="{5A60E082-51AA-3BC1-8397-4335DA240C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9"/>
        <a:stretch>
          <a:fillRect/>
        </a:stretch>
      </xdr:blipFill>
      <xdr:spPr>
        <a:xfrm>
          <a:off x="695325" y="409575000"/>
          <a:ext cx="7728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231</xdr:row>
      <xdr:rowOff>0</xdr:rowOff>
    </xdr:from>
    <xdr:to>
      <xdr:col>1</xdr:col>
      <xdr:colOff>0</xdr:colOff>
      <xdr:row>231</xdr:row>
      <xdr:rowOff>1126901</xdr:rowOff>
    </xdr:to>
    <xdr:pic>
      <xdr:nvPicPr>
        <xdr:cNvPr id="721" name="Immagine 720">
          <a:extLst>
            <a:ext uri="{FF2B5EF4-FFF2-40B4-BE49-F238E27FC236}">
              <a16:creationId xmlns:a16="http://schemas.microsoft.com/office/drawing/2014/main" xmlns="" id="{56C97F9D-236B-FA4F-21C4-2E813B7AEE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0"/>
        <a:stretch>
          <a:fillRect/>
        </a:stretch>
      </xdr:blipFill>
      <xdr:spPr>
        <a:xfrm>
          <a:off x="695325" y="410718000"/>
          <a:ext cx="1143000" cy="11269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232</xdr:row>
      <xdr:rowOff>0</xdr:rowOff>
    </xdr:from>
    <xdr:to>
      <xdr:col>0</xdr:col>
      <xdr:colOff>816429</xdr:colOff>
      <xdr:row>233</xdr:row>
      <xdr:rowOff>0</xdr:rowOff>
    </xdr:to>
    <xdr:pic>
      <xdr:nvPicPr>
        <xdr:cNvPr id="723" name="Immagine 722">
          <a:extLst>
            <a:ext uri="{FF2B5EF4-FFF2-40B4-BE49-F238E27FC236}">
              <a16:creationId xmlns:a16="http://schemas.microsoft.com/office/drawing/2014/main" xmlns="" id="{3A616661-6148-0732-5B3B-1F673023C7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1"/>
        <a:stretch>
          <a:fillRect/>
        </a:stretch>
      </xdr:blipFill>
      <xdr:spPr>
        <a:xfrm>
          <a:off x="695325" y="411861000"/>
          <a:ext cx="8164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233</xdr:row>
      <xdr:rowOff>0</xdr:rowOff>
    </xdr:from>
    <xdr:to>
      <xdr:col>0</xdr:col>
      <xdr:colOff>745671</xdr:colOff>
      <xdr:row>234</xdr:row>
      <xdr:rowOff>0</xdr:rowOff>
    </xdr:to>
    <xdr:pic>
      <xdr:nvPicPr>
        <xdr:cNvPr id="725" name="Immagine 724">
          <a:extLst>
            <a:ext uri="{FF2B5EF4-FFF2-40B4-BE49-F238E27FC236}">
              <a16:creationId xmlns:a16="http://schemas.microsoft.com/office/drawing/2014/main" xmlns="" id="{7490FF70-EA4F-2D3E-17BD-BEA2B4425D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2"/>
        <a:stretch>
          <a:fillRect/>
        </a:stretch>
      </xdr:blipFill>
      <xdr:spPr>
        <a:xfrm>
          <a:off x="695325" y="413004000"/>
          <a:ext cx="745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234</xdr:row>
      <xdr:rowOff>0</xdr:rowOff>
    </xdr:from>
    <xdr:to>
      <xdr:col>1</xdr:col>
      <xdr:colOff>0</xdr:colOff>
      <xdr:row>234</xdr:row>
      <xdr:rowOff>1008529</xdr:rowOff>
    </xdr:to>
    <xdr:pic>
      <xdr:nvPicPr>
        <xdr:cNvPr id="727" name="Immagine 726">
          <a:extLst>
            <a:ext uri="{FF2B5EF4-FFF2-40B4-BE49-F238E27FC236}">
              <a16:creationId xmlns:a16="http://schemas.microsoft.com/office/drawing/2014/main" xmlns="" id="{91820456-D573-1159-D038-A187B1D28E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3"/>
        <a:stretch>
          <a:fillRect/>
        </a:stretch>
      </xdr:blipFill>
      <xdr:spPr>
        <a:xfrm>
          <a:off x="695325" y="414147000"/>
          <a:ext cx="1143000" cy="100852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235</xdr:row>
      <xdr:rowOff>0</xdr:rowOff>
    </xdr:from>
    <xdr:to>
      <xdr:col>1</xdr:col>
      <xdr:colOff>0</xdr:colOff>
      <xdr:row>235</xdr:row>
      <xdr:rowOff>948735</xdr:rowOff>
    </xdr:to>
    <xdr:pic>
      <xdr:nvPicPr>
        <xdr:cNvPr id="729" name="Immagine 728">
          <a:extLst>
            <a:ext uri="{FF2B5EF4-FFF2-40B4-BE49-F238E27FC236}">
              <a16:creationId xmlns:a16="http://schemas.microsoft.com/office/drawing/2014/main" xmlns="" id="{C2909A7E-B55F-3AFE-D138-1FB316C343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4"/>
        <a:stretch>
          <a:fillRect/>
        </a:stretch>
      </xdr:blipFill>
      <xdr:spPr>
        <a:xfrm>
          <a:off x="695325" y="415290000"/>
          <a:ext cx="1143000" cy="94873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236</xdr:row>
      <xdr:rowOff>0</xdr:rowOff>
    </xdr:from>
    <xdr:to>
      <xdr:col>1</xdr:col>
      <xdr:colOff>0</xdr:colOff>
      <xdr:row>237</xdr:row>
      <xdr:rowOff>0</xdr:rowOff>
    </xdr:to>
    <xdr:pic>
      <xdr:nvPicPr>
        <xdr:cNvPr id="731" name="Immagine 730">
          <a:extLst>
            <a:ext uri="{FF2B5EF4-FFF2-40B4-BE49-F238E27FC236}">
              <a16:creationId xmlns:a16="http://schemas.microsoft.com/office/drawing/2014/main" xmlns="" id="{A3658935-BBC9-2EEC-6A04-CA0DFFABBB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5"/>
        <a:stretch>
          <a:fillRect/>
        </a:stretch>
      </xdr:blipFill>
      <xdr:spPr>
        <a:xfrm>
          <a:off x="695325" y="4164330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237</xdr:row>
      <xdr:rowOff>0</xdr:rowOff>
    </xdr:from>
    <xdr:to>
      <xdr:col>0</xdr:col>
      <xdr:colOff>1001486</xdr:colOff>
      <xdr:row>238</xdr:row>
      <xdr:rowOff>0</xdr:rowOff>
    </xdr:to>
    <xdr:pic>
      <xdr:nvPicPr>
        <xdr:cNvPr id="733" name="Immagine 732">
          <a:extLst>
            <a:ext uri="{FF2B5EF4-FFF2-40B4-BE49-F238E27FC236}">
              <a16:creationId xmlns:a16="http://schemas.microsoft.com/office/drawing/2014/main" xmlns="" id="{C96250CF-0BBA-D76E-066C-7C9012FB8E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6"/>
        <a:stretch>
          <a:fillRect/>
        </a:stretch>
      </xdr:blipFill>
      <xdr:spPr>
        <a:xfrm>
          <a:off x="695325" y="417576000"/>
          <a:ext cx="10014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238</xdr:row>
      <xdr:rowOff>0</xdr:rowOff>
    </xdr:from>
    <xdr:to>
      <xdr:col>0</xdr:col>
      <xdr:colOff>914400</xdr:colOff>
      <xdr:row>239</xdr:row>
      <xdr:rowOff>0</xdr:rowOff>
    </xdr:to>
    <xdr:pic>
      <xdr:nvPicPr>
        <xdr:cNvPr id="735" name="Immagine 734">
          <a:extLst>
            <a:ext uri="{FF2B5EF4-FFF2-40B4-BE49-F238E27FC236}">
              <a16:creationId xmlns:a16="http://schemas.microsoft.com/office/drawing/2014/main" xmlns="" id="{C84D4CC4-352F-E72B-13AD-5F0DC685A5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7"/>
        <a:stretch>
          <a:fillRect/>
        </a:stretch>
      </xdr:blipFill>
      <xdr:spPr>
        <a:xfrm>
          <a:off x="695325" y="4187190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239</xdr:row>
      <xdr:rowOff>0</xdr:rowOff>
    </xdr:from>
    <xdr:to>
      <xdr:col>0</xdr:col>
      <xdr:colOff>979714</xdr:colOff>
      <xdr:row>240</xdr:row>
      <xdr:rowOff>0</xdr:rowOff>
    </xdr:to>
    <xdr:pic>
      <xdr:nvPicPr>
        <xdr:cNvPr id="737" name="Immagine 736">
          <a:extLst>
            <a:ext uri="{FF2B5EF4-FFF2-40B4-BE49-F238E27FC236}">
              <a16:creationId xmlns:a16="http://schemas.microsoft.com/office/drawing/2014/main" xmlns="" id="{B401F73E-4FD7-718F-C38B-D3C997E9C1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8"/>
        <a:stretch>
          <a:fillRect/>
        </a:stretch>
      </xdr:blipFill>
      <xdr:spPr>
        <a:xfrm>
          <a:off x="695325" y="419862000"/>
          <a:ext cx="9797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240</xdr:row>
      <xdr:rowOff>0</xdr:rowOff>
    </xdr:from>
    <xdr:to>
      <xdr:col>0</xdr:col>
      <xdr:colOff>642257</xdr:colOff>
      <xdr:row>241</xdr:row>
      <xdr:rowOff>0</xdr:rowOff>
    </xdr:to>
    <xdr:pic>
      <xdr:nvPicPr>
        <xdr:cNvPr id="739" name="Immagine 738">
          <a:extLst>
            <a:ext uri="{FF2B5EF4-FFF2-40B4-BE49-F238E27FC236}">
              <a16:creationId xmlns:a16="http://schemas.microsoft.com/office/drawing/2014/main" xmlns="" id="{E0DE809B-88A2-C8F6-241D-B7D2007398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9"/>
        <a:stretch>
          <a:fillRect/>
        </a:stretch>
      </xdr:blipFill>
      <xdr:spPr>
        <a:xfrm>
          <a:off x="695325" y="421005000"/>
          <a:ext cx="6422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241</xdr:row>
      <xdr:rowOff>0</xdr:rowOff>
    </xdr:from>
    <xdr:to>
      <xdr:col>0</xdr:col>
      <xdr:colOff>680357</xdr:colOff>
      <xdr:row>242</xdr:row>
      <xdr:rowOff>0</xdr:rowOff>
    </xdr:to>
    <xdr:pic>
      <xdr:nvPicPr>
        <xdr:cNvPr id="741" name="Immagine 740">
          <a:extLst>
            <a:ext uri="{FF2B5EF4-FFF2-40B4-BE49-F238E27FC236}">
              <a16:creationId xmlns:a16="http://schemas.microsoft.com/office/drawing/2014/main" xmlns="" id="{D4CFA35A-E3C5-979A-9FD3-578072065A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0"/>
        <a:stretch>
          <a:fillRect/>
        </a:stretch>
      </xdr:blipFill>
      <xdr:spPr>
        <a:xfrm>
          <a:off x="695325" y="422148000"/>
          <a:ext cx="6803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242</xdr:row>
      <xdr:rowOff>0</xdr:rowOff>
    </xdr:from>
    <xdr:to>
      <xdr:col>0</xdr:col>
      <xdr:colOff>696686</xdr:colOff>
      <xdr:row>243</xdr:row>
      <xdr:rowOff>0</xdr:rowOff>
    </xdr:to>
    <xdr:pic>
      <xdr:nvPicPr>
        <xdr:cNvPr id="743" name="Immagine 742">
          <a:extLst>
            <a:ext uri="{FF2B5EF4-FFF2-40B4-BE49-F238E27FC236}">
              <a16:creationId xmlns:a16="http://schemas.microsoft.com/office/drawing/2014/main" xmlns="" id="{7F2F3A89-151F-9AF2-2F1C-2532C0C3B5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1"/>
        <a:stretch>
          <a:fillRect/>
        </a:stretch>
      </xdr:blipFill>
      <xdr:spPr>
        <a:xfrm>
          <a:off x="695325" y="423291000"/>
          <a:ext cx="6966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243</xdr:row>
      <xdr:rowOff>0</xdr:rowOff>
    </xdr:from>
    <xdr:to>
      <xdr:col>0</xdr:col>
      <xdr:colOff>696686</xdr:colOff>
      <xdr:row>244</xdr:row>
      <xdr:rowOff>0</xdr:rowOff>
    </xdr:to>
    <xdr:pic>
      <xdr:nvPicPr>
        <xdr:cNvPr id="745" name="Immagine 744">
          <a:extLst>
            <a:ext uri="{FF2B5EF4-FFF2-40B4-BE49-F238E27FC236}">
              <a16:creationId xmlns:a16="http://schemas.microsoft.com/office/drawing/2014/main" xmlns="" id="{DEC225BD-738B-3C55-3CD2-4BA7A17D35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1"/>
        <a:stretch>
          <a:fillRect/>
        </a:stretch>
      </xdr:blipFill>
      <xdr:spPr>
        <a:xfrm>
          <a:off x="695325" y="424434000"/>
          <a:ext cx="6966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244</xdr:row>
      <xdr:rowOff>0</xdr:rowOff>
    </xdr:from>
    <xdr:to>
      <xdr:col>0</xdr:col>
      <xdr:colOff>658586</xdr:colOff>
      <xdr:row>245</xdr:row>
      <xdr:rowOff>0</xdr:rowOff>
    </xdr:to>
    <xdr:pic>
      <xdr:nvPicPr>
        <xdr:cNvPr id="747" name="Immagine 746">
          <a:extLst>
            <a:ext uri="{FF2B5EF4-FFF2-40B4-BE49-F238E27FC236}">
              <a16:creationId xmlns:a16="http://schemas.microsoft.com/office/drawing/2014/main" xmlns="" id="{0FACBD33-04B7-9F6C-AE92-ADDC2D3516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2"/>
        <a:stretch>
          <a:fillRect/>
        </a:stretch>
      </xdr:blipFill>
      <xdr:spPr>
        <a:xfrm>
          <a:off x="695325" y="425577000"/>
          <a:ext cx="6585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245</xdr:row>
      <xdr:rowOff>0</xdr:rowOff>
    </xdr:from>
    <xdr:to>
      <xdr:col>0</xdr:col>
      <xdr:colOff>658586</xdr:colOff>
      <xdr:row>246</xdr:row>
      <xdr:rowOff>0</xdr:rowOff>
    </xdr:to>
    <xdr:pic>
      <xdr:nvPicPr>
        <xdr:cNvPr id="749" name="Immagine 748">
          <a:extLst>
            <a:ext uri="{FF2B5EF4-FFF2-40B4-BE49-F238E27FC236}">
              <a16:creationId xmlns:a16="http://schemas.microsoft.com/office/drawing/2014/main" xmlns="" id="{CABD6367-4871-301F-D133-AA6D5592D1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2"/>
        <a:stretch>
          <a:fillRect/>
        </a:stretch>
      </xdr:blipFill>
      <xdr:spPr>
        <a:xfrm>
          <a:off x="695325" y="426720000"/>
          <a:ext cx="6585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246</xdr:row>
      <xdr:rowOff>0</xdr:rowOff>
    </xdr:from>
    <xdr:to>
      <xdr:col>0</xdr:col>
      <xdr:colOff>718457</xdr:colOff>
      <xdr:row>247</xdr:row>
      <xdr:rowOff>0</xdr:rowOff>
    </xdr:to>
    <xdr:pic>
      <xdr:nvPicPr>
        <xdr:cNvPr id="751" name="Immagine 750">
          <a:extLst>
            <a:ext uri="{FF2B5EF4-FFF2-40B4-BE49-F238E27FC236}">
              <a16:creationId xmlns:a16="http://schemas.microsoft.com/office/drawing/2014/main" xmlns="" id="{91E3EFE5-BF50-55AF-2284-4F33E96B90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3"/>
        <a:stretch>
          <a:fillRect/>
        </a:stretch>
      </xdr:blipFill>
      <xdr:spPr>
        <a:xfrm>
          <a:off x="695325" y="427863000"/>
          <a:ext cx="7184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247</xdr:row>
      <xdr:rowOff>0</xdr:rowOff>
    </xdr:from>
    <xdr:to>
      <xdr:col>0</xdr:col>
      <xdr:colOff>680357</xdr:colOff>
      <xdr:row>248</xdr:row>
      <xdr:rowOff>0</xdr:rowOff>
    </xdr:to>
    <xdr:pic>
      <xdr:nvPicPr>
        <xdr:cNvPr id="753" name="Immagine 752">
          <a:extLst>
            <a:ext uri="{FF2B5EF4-FFF2-40B4-BE49-F238E27FC236}">
              <a16:creationId xmlns:a16="http://schemas.microsoft.com/office/drawing/2014/main" xmlns="" id="{6AB86CCA-9969-B29E-8376-7868A3AEC2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4"/>
        <a:stretch>
          <a:fillRect/>
        </a:stretch>
      </xdr:blipFill>
      <xdr:spPr>
        <a:xfrm>
          <a:off x="695325" y="429006000"/>
          <a:ext cx="6803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248</xdr:row>
      <xdr:rowOff>0</xdr:rowOff>
    </xdr:from>
    <xdr:to>
      <xdr:col>0</xdr:col>
      <xdr:colOff>674914</xdr:colOff>
      <xdr:row>249</xdr:row>
      <xdr:rowOff>0</xdr:rowOff>
    </xdr:to>
    <xdr:pic>
      <xdr:nvPicPr>
        <xdr:cNvPr id="755" name="Immagine 754">
          <a:extLst>
            <a:ext uri="{FF2B5EF4-FFF2-40B4-BE49-F238E27FC236}">
              <a16:creationId xmlns:a16="http://schemas.microsoft.com/office/drawing/2014/main" xmlns="" id="{BCFC110C-9027-3ACB-BE7B-FB7B442C21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5"/>
        <a:stretch>
          <a:fillRect/>
        </a:stretch>
      </xdr:blipFill>
      <xdr:spPr>
        <a:xfrm>
          <a:off x="695325" y="430149000"/>
          <a:ext cx="674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249</xdr:row>
      <xdr:rowOff>0</xdr:rowOff>
    </xdr:from>
    <xdr:to>
      <xdr:col>0</xdr:col>
      <xdr:colOff>680357</xdr:colOff>
      <xdr:row>250</xdr:row>
      <xdr:rowOff>0</xdr:rowOff>
    </xdr:to>
    <xdr:pic>
      <xdr:nvPicPr>
        <xdr:cNvPr id="757" name="Immagine 756">
          <a:extLst>
            <a:ext uri="{FF2B5EF4-FFF2-40B4-BE49-F238E27FC236}">
              <a16:creationId xmlns:a16="http://schemas.microsoft.com/office/drawing/2014/main" xmlns="" id="{71FA611A-4961-AF9D-4471-058C5F6EE6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6"/>
        <a:stretch>
          <a:fillRect/>
        </a:stretch>
      </xdr:blipFill>
      <xdr:spPr>
        <a:xfrm>
          <a:off x="695325" y="431292000"/>
          <a:ext cx="6803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250</xdr:row>
      <xdr:rowOff>0</xdr:rowOff>
    </xdr:from>
    <xdr:to>
      <xdr:col>0</xdr:col>
      <xdr:colOff>691243</xdr:colOff>
      <xdr:row>251</xdr:row>
      <xdr:rowOff>0</xdr:rowOff>
    </xdr:to>
    <xdr:pic>
      <xdr:nvPicPr>
        <xdr:cNvPr id="759" name="Immagine 758">
          <a:extLst>
            <a:ext uri="{FF2B5EF4-FFF2-40B4-BE49-F238E27FC236}">
              <a16:creationId xmlns:a16="http://schemas.microsoft.com/office/drawing/2014/main" xmlns="" id="{97FC0E26-034A-0A47-1DAB-2A7C31A9F1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7"/>
        <a:stretch>
          <a:fillRect/>
        </a:stretch>
      </xdr:blipFill>
      <xdr:spPr>
        <a:xfrm>
          <a:off x="695325" y="432435000"/>
          <a:ext cx="691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251</xdr:row>
      <xdr:rowOff>0</xdr:rowOff>
    </xdr:from>
    <xdr:to>
      <xdr:col>0</xdr:col>
      <xdr:colOff>691243</xdr:colOff>
      <xdr:row>252</xdr:row>
      <xdr:rowOff>0</xdr:rowOff>
    </xdr:to>
    <xdr:pic>
      <xdr:nvPicPr>
        <xdr:cNvPr id="761" name="Immagine 760">
          <a:extLst>
            <a:ext uri="{FF2B5EF4-FFF2-40B4-BE49-F238E27FC236}">
              <a16:creationId xmlns:a16="http://schemas.microsoft.com/office/drawing/2014/main" xmlns="" id="{2C7E5E9B-16DA-0F4A-1E1A-5A14D3359B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7"/>
        <a:stretch>
          <a:fillRect/>
        </a:stretch>
      </xdr:blipFill>
      <xdr:spPr>
        <a:xfrm>
          <a:off x="695325" y="433578000"/>
          <a:ext cx="691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252</xdr:row>
      <xdr:rowOff>0</xdr:rowOff>
    </xdr:from>
    <xdr:to>
      <xdr:col>0</xdr:col>
      <xdr:colOff>1121229</xdr:colOff>
      <xdr:row>253</xdr:row>
      <xdr:rowOff>0</xdr:rowOff>
    </xdr:to>
    <xdr:pic>
      <xdr:nvPicPr>
        <xdr:cNvPr id="763" name="Immagine 762">
          <a:extLst>
            <a:ext uri="{FF2B5EF4-FFF2-40B4-BE49-F238E27FC236}">
              <a16:creationId xmlns:a16="http://schemas.microsoft.com/office/drawing/2014/main" xmlns="" id="{B95E47EB-3E6E-0896-7DCF-FB287A208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8"/>
        <a:stretch>
          <a:fillRect/>
        </a:stretch>
      </xdr:blipFill>
      <xdr:spPr>
        <a:xfrm>
          <a:off x="695325" y="434721000"/>
          <a:ext cx="11212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253</xdr:row>
      <xdr:rowOff>0</xdr:rowOff>
    </xdr:from>
    <xdr:to>
      <xdr:col>0</xdr:col>
      <xdr:colOff>1121229</xdr:colOff>
      <xdr:row>254</xdr:row>
      <xdr:rowOff>0</xdr:rowOff>
    </xdr:to>
    <xdr:pic>
      <xdr:nvPicPr>
        <xdr:cNvPr id="765" name="Immagine 764">
          <a:extLst>
            <a:ext uri="{FF2B5EF4-FFF2-40B4-BE49-F238E27FC236}">
              <a16:creationId xmlns:a16="http://schemas.microsoft.com/office/drawing/2014/main" xmlns="" id="{104C8669-C330-7170-41BD-5DEA665B80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8"/>
        <a:stretch>
          <a:fillRect/>
        </a:stretch>
      </xdr:blipFill>
      <xdr:spPr>
        <a:xfrm>
          <a:off x="695325" y="435864000"/>
          <a:ext cx="11212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254</xdr:row>
      <xdr:rowOff>0</xdr:rowOff>
    </xdr:from>
    <xdr:to>
      <xdr:col>0</xdr:col>
      <xdr:colOff>1121229</xdr:colOff>
      <xdr:row>255</xdr:row>
      <xdr:rowOff>0</xdr:rowOff>
    </xdr:to>
    <xdr:pic>
      <xdr:nvPicPr>
        <xdr:cNvPr id="767" name="Immagine 766">
          <a:extLst>
            <a:ext uri="{FF2B5EF4-FFF2-40B4-BE49-F238E27FC236}">
              <a16:creationId xmlns:a16="http://schemas.microsoft.com/office/drawing/2014/main" xmlns="" id="{26EFEEC5-D7C6-DF1F-93F2-E938C27D98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8"/>
        <a:stretch>
          <a:fillRect/>
        </a:stretch>
      </xdr:blipFill>
      <xdr:spPr>
        <a:xfrm>
          <a:off x="695325" y="437007000"/>
          <a:ext cx="11212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255</xdr:row>
      <xdr:rowOff>0</xdr:rowOff>
    </xdr:from>
    <xdr:to>
      <xdr:col>0</xdr:col>
      <xdr:colOff>576943</xdr:colOff>
      <xdr:row>256</xdr:row>
      <xdr:rowOff>0</xdr:rowOff>
    </xdr:to>
    <xdr:pic>
      <xdr:nvPicPr>
        <xdr:cNvPr id="769" name="Immagine 768">
          <a:extLst>
            <a:ext uri="{FF2B5EF4-FFF2-40B4-BE49-F238E27FC236}">
              <a16:creationId xmlns:a16="http://schemas.microsoft.com/office/drawing/2014/main" xmlns="" id="{6EE72B73-35EA-3F7E-5691-CBCF8EC175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9"/>
        <a:stretch>
          <a:fillRect/>
        </a:stretch>
      </xdr:blipFill>
      <xdr:spPr>
        <a:xfrm>
          <a:off x="695325" y="438150000"/>
          <a:ext cx="5769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256</xdr:row>
      <xdr:rowOff>0</xdr:rowOff>
    </xdr:from>
    <xdr:to>
      <xdr:col>0</xdr:col>
      <xdr:colOff>576943</xdr:colOff>
      <xdr:row>257</xdr:row>
      <xdr:rowOff>0</xdr:rowOff>
    </xdr:to>
    <xdr:pic>
      <xdr:nvPicPr>
        <xdr:cNvPr id="771" name="Immagine 770">
          <a:extLst>
            <a:ext uri="{FF2B5EF4-FFF2-40B4-BE49-F238E27FC236}">
              <a16:creationId xmlns:a16="http://schemas.microsoft.com/office/drawing/2014/main" xmlns="" id="{89665D74-7A21-5FC2-55F2-D39E23C17E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9"/>
        <a:stretch>
          <a:fillRect/>
        </a:stretch>
      </xdr:blipFill>
      <xdr:spPr>
        <a:xfrm>
          <a:off x="695325" y="439293000"/>
          <a:ext cx="5769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257</xdr:row>
      <xdr:rowOff>0</xdr:rowOff>
    </xdr:from>
    <xdr:to>
      <xdr:col>0</xdr:col>
      <xdr:colOff>576943</xdr:colOff>
      <xdr:row>258</xdr:row>
      <xdr:rowOff>0</xdr:rowOff>
    </xdr:to>
    <xdr:pic>
      <xdr:nvPicPr>
        <xdr:cNvPr id="773" name="Immagine 772">
          <a:extLst>
            <a:ext uri="{FF2B5EF4-FFF2-40B4-BE49-F238E27FC236}">
              <a16:creationId xmlns:a16="http://schemas.microsoft.com/office/drawing/2014/main" xmlns="" id="{0546DE32-A33F-78E5-F0AF-005AFB51A7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9"/>
        <a:stretch>
          <a:fillRect/>
        </a:stretch>
      </xdr:blipFill>
      <xdr:spPr>
        <a:xfrm>
          <a:off x="695325" y="440436000"/>
          <a:ext cx="5769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258</xdr:row>
      <xdr:rowOff>0</xdr:rowOff>
    </xdr:from>
    <xdr:to>
      <xdr:col>0</xdr:col>
      <xdr:colOff>653143</xdr:colOff>
      <xdr:row>259</xdr:row>
      <xdr:rowOff>0</xdr:rowOff>
    </xdr:to>
    <xdr:pic>
      <xdr:nvPicPr>
        <xdr:cNvPr id="775" name="Immagine 774">
          <a:extLst>
            <a:ext uri="{FF2B5EF4-FFF2-40B4-BE49-F238E27FC236}">
              <a16:creationId xmlns:a16="http://schemas.microsoft.com/office/drawing/2014/main" xmlns="" id="{BB7CD023-0DD2-21A4-96F4-48C3941BD8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0"/>
        <a:stretch>
          <a:fillRect/>
        </a:stretch>
      </xdr:blipFill>
      <xdr:spPr>
        <a:xfrm>
          <a:off x="695325" y="441579000"/>
          <a:ext cx="6531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259</xdr:row>
      <xdr:rowOff>0</xdr:rowOff>
    </xdr:from>
    <xdr:to>
      <xdr:col>0</xdr:col>
      <xdr:colOff>653143</xdr:colOff>
      <xdr:row>260</xdr:row>
      <xdr:rowOff>0</xdr:rowOff>
    </xdr:to>
    <xdr:pic>
      <xdr:nvPicPr>
        <xdr:cNvPr id="777" name="Immagine 776">
          <a:extLst>
            <a:ext uri="{FF2B5EF4-FFF2-40B4-BE49-F238E27FC236}">
              <a16:creationId xmlns:a16="http://schemas.microsoft.com/office/drawing/2014/main" xmlns="" id="{96B17A9B-09D5-20F5-7ABB-77951780EA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0"/>
        <a:stretch>
          <a:fillRect/>
        </a:stretch>
      </xdr:blipFill>
      <xdr:spPr>
        <a:xfrm>
          <a:off x="695325" y="442722000"/>
          <a:ext cx="6531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260</xdr:row>
      <xdr:rowOff>0</xdr:rowOff>
    </xdr:from>
    <xdr:to>
      <xdr:col>0</xdr:col>
      <xdr:colOff>653143</xdr:colOff>
      <xdr:row>261</xdr:row>
      <xdr:rowOff>0</xdr:rowOff>
    </xdr:to>
    <xdr:pic>
      <xdr:nvPicPr>
        <xdr:cNvPr id="779" name="Immagine 778">
          <a:extLst>
            <a:ext uri="{FF2B5EF4-FFF2-40B4-BE49-F238E27FC236}">
              <a16:creationId xmlns:a16="http://schemas.microsoft.com/office/drawing/2014/main" xmlns="" id="{8EAA0CCE-523E-F40E-53E7-1230744391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0"/>
        <a:stretch>
          <a:fillRect/>
        </a:stretch>
      </xdr:blipFill>
      <xdr:spPr>
        <a:xfrm>
          <a:off x="695325" y="443865000"/>
          <a:ext cx="6531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261</xdr:row>
      <xdr:rowOff>0</xdr:rowOff>
    </xdr:from>
    <xdr:to>
      <xdr:col>0</xdr:col>
      <xdr:colOff>615043</xdr:colOff>
      <xdr:row>262</xdr:row>
      <xdr:rowOff>0</xdr:rowOff>
    </xdr:to>
    <xdr:pic>
      <xdr:nvPicPr>
        <xdr:cNvPr id="781" name="Immagine 780">
          <a:extLst>
            <a:ext uri="{FF2B5EF4-FFF2-40B4-BE49-F238E27FC236}">
              <a16:creationId xmlns:a16="http://schemas.microsoft.com/office/drawing/2014/main" xmlns="" id="{32D9CED7-7A09-E62E-88CE-8E92AC4B56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1"/>
        <a:stretch>
          <a:fillRect/>
        </a:stretch>
      </xdr:blipFill>
      <xdr:spPr>
        <a:xfrm>
          <a:off x="695325" y="445008000"/>
          <a:ext cx="6150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262</xdr:row>
      <xdr:rowOff>0</xdr:rowOff>
    </xdr:from>
    <xdr:to>
      <xdr:col>0</xdr:col>
      <xdr:colOff>615043</xdr:colOff>
      <xdr:row>263</xdr:row>
      <xdr:rowOff>0</xdr:rowOff>
    </xdr:to>
    <xdr:pic>
      <xdr:nvPicPr>
        <xdr:cNvPr id="783" name="Immagine 782">
          <a:extLst>
            <a:ext uri="{FF2B5EF4-FFF2-40B4-BE49-F238E27FC236}">
              <a16:creationId xmlns:a16="http://schemas.microsoft.com/office/drawing/2014/main" xmlns="" id="{BEBBA792-E47B-EC46-452E-BCD17B2F59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1"/>
        <a:stretch>
          <a:fillRect/>
        </a:stretch>
      </xdr:blipFill>
      <xdr:spPr>
        <a:xfrm>
          <a:off x="695325" y="446151000"/>
          <a:ext cx="6150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263</xdr:row>
      <xdr:rowOff>0</xdr:rowOff>
    </xdr:from>
    <xdr:to>
      <xdr:col>0</xdr:col>
      <xdr:colOff>636814</xdr:colOff>
      <xdr:row>264</xdr:row>
      <xdr:rowOff>0</xdr:rowOff>
    </xdr:to>
    <xdr:pic>
      <xdr:nvPicPr>
        <xdr:cNvPr id="785" name="Immagine 784">
          <a:extLst>
            <a:ext uri="{FF2B5EF4-FFF2-40B4-BE49-F238E27FC236}">
              <a16:creationId xmlns:a16="http://schemas.microsoft.com/office/drawing/2014/main" xmlns="" id="{3C694C1C-DF26-24C2-6362-3A88005E87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2"/>
        <a:stretch>
          <a:fillRect/>
        </a:stretch>
      </xdr:blipFill>
      <xdr:spPr>
        <a:xfrm>
          <a:off x="695325" y="447294000"/>
          <a:ext cx="6368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264</xdr:row>
      <xdr:rowOff>0</xdr:rowOff>
    </xdr:from>
    <xdr:to>
      <xdr:col>1</xdr:col>
      <xdr:colOff>0</xdr:colOff>
      <xdr:row>264</xdr:row>
      <xdr:rowOff>1086109</xdr:rowOff>
    </xdr:to>
    <xdr:pic>
      <xdr:nvPicPr>
        <xdr:cNvPr id="787" name="Immagine 786">
          <a:extLst>
            <a:ext uri="{FF2B5EF4-FFF2-40B4-BE49-F238E27FC236}">
              <a16:creationId xmlns:a16="http://schemas.microsoft.com/office/drawing/2014/main" xmlns="" id="{58EE49AB-CB56-F966-37D2-EB7A41C479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3"/>
        <a:stretch>
          <a:fillRect/>
        </a:stretch>
      </xdr:blipFill>
      <xdr:spPr>
        <a:xfrm>
          <a:off x="695325" y="448437000"/>
          <a:ext cx="1143000" cy="108610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265</xdr:row>
      <xdr:rowOff>0</xdr:rowOff>
    </xdr:from>
    <xdr:to>
      <xdr:col>0</xdr:col>
      <xdr:colOff>615043</xdr:colOff>
      <xdr:row>266</xdr:row>
      <xdr:rowOff>0</xdr:rowOff>
    </xdr:to>
    <xdr:pic>
      <xdr:nvPicPr>
        <xdr:cNvPr id="789" name="Immagine 788">
          <a:extLst>
            <a:ext uri="{FF2B5EF4-FFF2-40B4-BE49-F238E27FC236}">
              <a16:creationId xmlns:a16="http://schemas.microsoft.com/office/drawing/2014/main" xmlns="" id="{2D478F96-7D7B-C8F4-F44A-C4DBB78500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4"/>
        <a:stretch>
          <a:fillRect/>
        </a:stretch>
      </xdr:blipFill>
      <xdr:spPr>
        <a:xfrm>
          <a:off x="695325" y="449580000"/>
          <a:ext cx="6150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266</xdr:row>
      <xdr:rowOff>0</xdr:rowOff>
    </xdr:from>
    <xdr:to>
      <xdr:col>0</xdr:col>
      <xdr:colOff>685800</xdr:colOff>
      <xdr:row>267</xdr:row>
      <xdr:rowOff>0</xdr:rowOff>
    </xdr:to>
    <xdr:pic>
      <xdr:nvPicPr>
        <xdr:cNvPr id="791" name="Immagine 790">
          <a:extLst>
            <a:ext uri="{FF2B5EF4-FFF2-40B4-BE49-F238E27FC236}">
              <a16:creationId xmlns:a16="http://schemas.microsoft.com/office/drawing/2014/main" xmlns="" id="{019D2D66-FE9C-C4AA-8629-2F891168D3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5"/>
        <a:stretch>
          <a:fillRect/>
        </a:stretch>
      </xdr:blipFill>
      <xdr:spPr>
        <a:xfrm>
          <a:off x="695325" y="450723000"/>
          <a:ext cx="6858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267</xdr:row>
      <xdr:rowOff>0</xdr:rowOff>
    </xdr:from>
    <xdr:to>
      <xdr:col>0</xdr:col>
      <xdr:colOff>642257</xdr:colOff>
      <xdr:row>268</xdr:row>
      <xdr:rowOff>0</xdr:rowOff>
    </xdr:to>
    <xdr:pic>
      <xdr:nvPicPr>
        <xdr:cNvPr id="793" name="Immagine 792">
          <a:extLst>
            <a:ext uri="{FF2B5EF4-FFF2-40B4-BE49-F238E27FC236}">
              <a16:creationId xmlns:a16="http://schemas.microsoft.com/office/drawing/2014/main" xmlns="" id="{D8AC95A1-9EFC-188B-2176-064D2FD143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6"/>
        <a:stretch>
          <a:fillRect/>
        </a:stretch>
      </xdr:blipFill>
      <xdr:spPr>
        <a:xfrm>
          <a:off x="695325" y="451866000"/>
          <a:ext cx="6422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268</xdr:row>
      <xdr:rowOff>0</xdr:rowOff>
    </xdr:from>
    <xdr:to>
      <xdr:col>1</xdr:col>
      <xdr:colOff>0</xdr:colOff>
      <xdr:row>268</xdr:row>
      <xdr:rowOff>1106129</xdr:rowOff>
    </xdr:to>
    <xdr:pic>
      <xdr:nvPicPr>
        <xdr:cNvPr id="795" name="Immagine 794">
          <a:extLst>
            <a:ext uri="{FF2B5EF4-FFF2-40B4-BE49-F238E27FC236}">
              <a16:creationId xmlns:a16="http://schemas.microsoft.com/office/drawing/2014/main" xmlns="" id="{45AF5A34-756B-C719-601B-50377E681F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7"/>
        <a:stretch>
          <a:fillRect/>
        </a:stretch>
      </xdr:blipFill>
      <xdr:spPr>
        <a:xfrm>
          <a:off x="695325" y="453009000"/>
          <a:ext cx="1143000" cy="110612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269</xdr:row>
      <xdr:rowOff>0</xdr:rowOff>
    </xdr:from>
    <xdr:to>
      <xdr:col>1</xdr:col>
      <xdr:colOff>0</xdr:colOff>
      <xdr:row>269</xdr:row>
      <xdr:rowOff>1106129</xdr:rowOff>
    </xdr:to>
    <xdr:pic>
      <xdr:nvPicPr>
        <xdr:cNvPr id="797" name="Immagine 796">
          <a:extLst>
            <a:ext uri="{FF2B5EF4-FFF2-40B4-BE49-F238E27FC236}">
              <a16:creationId xmlns:a16="http://schemas.microsoft.com/office/drawing/2014/main" xmlns="" id="{1D50FA68-EB5F-B580-BE1F-AD3BA387B1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7"/>
        <a:stretch>
          <a:fillRect/>
        </a:stretch>
      </xdr:blipFill>
      <xdr:spPr>
        <a:xfrm>
          <a:off x="695325" y="454152000"/>
          <a:ext cx="1143000" cy="110612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270</xdr:row>
      <xdr:rowOff>0</xdr:rowOff>
    </xdr:from>
    <xdr:to>
      <xdr:col>1</xdr:col>
      <xdr:colOff>0</xdr:colOff>
      <xdr:row>270</xdr:row>
      <xdr:rowOff>1106129</xdr:rowOff>
    </xdr:to>
    <xdr:pic>
      <xdr:nvPicPr>
        <xdr:cNvPr id="799" name="Immagine 798">
          <a:extLst>
            <a:ext uri="{FF2B5EF4-FFF2-40B4-BE49-F238E27FC236}">
              <a16:creationId xmlns:a16="http://schemas.microsoft.com/office/drawing/2014/main" xmlns="" id="{8D045CEB-063A-73D9-B025-DC73AEA6D8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7"/>
        <a:stretch>
          <a:fillRect/>
        </a:stretch>
      </xdr:blipFill>
      <xdr:spPr>
        <a:xfrm>
          <a:off x="695325" y="455295000"/>
          <a:ext cx="1143000" cy="110612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271</xdr:row>
      <xdr:rowOff>0</xdr:rowOff>
    </xdr:from>
    <xdr:to>
      <xdr:col>1</xdr:col>
      <xdr:colOff>0</xdr:colOff>
      <xdr:row>271</xdr:row>
      <xdr:rowOff>1106129</xdr:rowOff>
    </xdr:to>
    <xdr:pic>
      <xdr:nvPicPr>
        <xdr:cNvPr id="801" name="Immagine 800">
          <a:extLst>
            <a:ext uri="{FF2B5EF4-FFF2-40B4-BE49-F238E27FC236}">
              <a16:creationId xmlns:a16="http://schemas.microsoft.com/office/drawing/2014/main" xmlns="" id="{03AD6B09-D136-5DBC-5319-25A169CD43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7"/>
        <a:stretch>
          <a:fillRect/>
        </a:stretch>
      </xdr:blipFill>
      <xdr:spPr>
        <a:xfrm>
          <a:off x="695325" y="456438000"/>
          <a:ext cx="1143000" cy="110612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272</xdr:row>
      <xdr:rowOff>0</xdr:rowOff>
    </xdr:from>
    <xdr:to>
      <xdr:col>1</xdr:col>
      <xdr:colOff>0</xdr:colOff>
      <xdr:row>273</xdr:row>
      <xdr:rowOff>0</xdr:rowOff>
    </xdr:to>
    <xdr:pic>
      <xdr:nvPicPr>
        <xdr:cNvPr id="803" name="Immagine 802">
          <a:extLst>
            <a:ext uri="{FF2B5EF4-FFF2-40B4-BE49-F238E27FC236}">
              <a16:creationId xmlns:a16="http://schemas.microsoft.com/office/drawing/2014/main" xmlns="" id="{7A21F7C4-5E1A-35CA-38DA-A66292E8FD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8"/>
        <a:stretch>
          <a:fillRect/>
        </a:stretch>
      </xdr:blipFill>
      <xdr:spPr>
        <a:xfrm>
          <a:off x="695325" y="4575810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273</xdr:row>
      <xdr:rowOff>0</xdr:rowOff>
    </xdr:from>
    <xdr:to>
      <xdr:col>1</xdr:col>
      <xdr:colOff>0</xdr:colOff>
      <xdr:row>274</xdr:row>
      <xdr:rowOff>0</xdr:rowOff>
    </xdr:to>
    <xdr:pic>
      <xdr:nvPicPr>
        <xdr:cNvPr id="805" name="Immagine 804">
          <a:extLst>
            <a:ext uri="{FF2B5EF4-FFF2-40B4-BE49-F238E27FC236}">
              <a16:creationId xmlns:a16="http://schemas.microsoft.com/office/drawing/2014/main" xmlns="" id="{CBAFF89B-7A17-DB0F-68E3-BE37027EC7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8"/>
        <a:stretch>
          <a:fillRect/>
        </a:stretch>
      </xdr:blipFill>
      <xdr:spPr>
        <a:xfrm>
          <a:off x="695325" y="4587240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274</xdr:row>
      <xdr:rowOff>0</xdr:rowOff>
    </xdr:from>
    <xdr:to>
      <xdr:col>0</xdr:col>
      <xdr:colOff>642257</xdr:colOff>
      <xdr:row>275</xdr:row>
      <xdr:rowOff>0</xdr:rowOff>
    </xdr:to>
    <xdr:pic>
      <xdr:nvPicPr>
        <xdr:cNvPr id="807" name="Immagine 806">
          <a:extLst>
            <a:ext uri="{FF2B5EF4-FFF2-40B4-BE49-F238E27FC236}">
              <a16:creationId xmlns:a16="http://schemas.microsoft.com/office/drawing/2014/main" xmlns="" id="{CFFB810D-2CA8-20E8-0116-4E815235EA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9"/>
        <a:stretch>
          <a:fillRect/>
        </a:stretch>
      </xdr:blipFill>
      <xdr:spPr>
        <a:xfrm>
          <a:off x="695325" y="459867000"/>
          <a:ext cx="6422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275</xdr:row>
      <xdr:rowOff>0</xdr:rowOff>
    </xdr:from>
    <xdr:to>
      <xdr:col>0</xdr:col>
      <xdr:colOff>642257</xdr:colOff>
      <xdr:row>276</xdr:row>
      <xdr:rowOff>0</xdr:rowOff>
    </xdr:to>
    <xdr:pic>
      <xdr:nvPicPr>
        <xdr:cNvPr id="809" name="Immagine 808">
          <a:extLst>
            <a:ext uri="{FF2B5EF4-FFF2-40B4-BE49-F238E27FC236}">
              <a16:creationId xmlns:a16="http://schemas.microsoft.com/office/drawing/2014/main" xmlns="" id="{59B79A41-BB71-3CAF-7CC2-AD85605770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9"/>
        <a:stretch>
          <a:fillRect/>
        </a:stretch>
      </xdr:blipFill>
      <xdr:spPr>
        <a:xfrm>
          <a:off x="695325" y="461010000"/>
          <a:ext cx="6422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276</xdr:row>
      <xdr:rowOff>0</xdr:rowOff>
    </xdr:from>
    <xdr:to>
      <xdr:col>0</xdr:col>
      <xdr:colOff>642257</xdr:colOff>
      <xdr:row>277</xdr:row>
      <xdr:rowOff>0</xdr:rowOff>
    </xdr:to>
    <xdr:pic>
      <xdr:nvPicPr>
        <xdr:cNvPr id="811" name="Immagine 810">
          <a:extLst>
            <a:ext uri="{FF2B5EF4-FFF2-40B4-BE49-F238E27FC236}">
              <a16:creationId xmlns:a16="http://schemas.microsoft.com/office/drawing/2014/main" xmlns="" id="{C20FE24C-B2B1-3F41-1DA5-438FC8CBAE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9"/>
        <a:stretch>
          <a:fillRect/>
        </a:stretch>
      </xdr:blipFill>
      <xdr:spPr>
        <a:xfrm>
          <a:off x="695325" y="462153000"/>
          <a:ext cx="6422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277</xdr:row>
      <xdr:rowOff>0</xdr:rowOff>
    </xdr:from>
    <xdr:to>
      <xdr:col>0</xdr:col>
      <xdr:colOff>642257</xdr:colOff>
      <xdr:row>278</xdr:row>
      <xdr:rowOff>0</xdr:rowOff>
    </xdr:to>
    <xdr:pic>
      <xdr:nvPicPr>
        <xdr:cNvPr id="813" name="Immagine 812">
          <a:extLst>
            <a:ext uri="{FF2B5EF4-FFF2-40B4-BE49-F238E27FC236}">
              <a16:creationId xmlns:a16="http://schemas.microsoft.com/office/drawing/2014/main" xmlns="" id="{523E18DB-C385-A710-C402-652E7E8490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9"/>
        <a:stretch>
          <a:fillRect/>
        </a:stretch>
      </xdr:blipFill>
      <xdr:spPr>
        <a:xfrm>
          <a:off x="695325" y="463296000"/>
          <a:ext cx="6422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278</xdr:row>
      <xdr:rowOff>0</xdr:rowOff>
    </xdr:from>
    <xdr:to>
      <xdr:col>1</xdr:col>
      <xdr:colOff>0</xdr:colOff>
      <xdr:row>278</xdr:row>
      <xdr:rowOff>1116419</xdr:rowOff>
    </xdr:to>
    <xdr:pic>
      <xdr:nvPicPr>
        <xdr:cNvPr id="815" name="Immagine 814">
          <a:extLst>
            <a:ext uri="{FF2B5EF4-FFF2-40B4-BE49-F238E27FC236}">
              <a16:creationId xmlns:a16="http://schemas.microsoft.com/office/drawing/2014/main" xmlns="" id="{6E9D12D5-9CC5-E426-84DA-662C1897C8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0"/>
        <a:stretch>
          <a:fillRect/>
        </a:stretch>
      </xdr:blipFill>
      <xdr:spPr>
        <a:xfrm>
          <a:off x="695325" y="464439000"/>
          <a:ext cx="1143000" cy="111641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279</xdr:row>
      <xdr:rowOff>0</xdr:rowOff>
    </xdr:from>
    <xdr:to>
      <xdr:col>1</xdr:col>
      <xdr:colOff>0</xdr:colOff>
      <xdr:row>279</xdr:row>
      <xdr:rowOff>760787</xdr:rowOff>
    </xdr:to>
    <xdr:pic>
      <xdr:nvPicPr>
        <xdr:cNvPr id="1569" name="Immagine 1568">
          <a:extLst>
            <a:ext uri="{FF2B5EF4-FFF2-40B4-BE49-F238E27FC236}">
              <a16:creationId xmlns:a16="http://schemas.microsoft.com/office/drawing/2014/main" xmlns="" id="{9794658B-3B89-655C-9123-EA812287EB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1"/>
        <a:stretch>
          <a:fillRect/>
        </a:stretch>
      </xdr:blipFill>
      <xdr:spPr>
        <a:xfrm>
          <a:off x="695325" y="895540500"/>
          <a:ext cx="1143000" cy="76078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280</xdr:row>
      <xdr:rowOff>0</xdr:rowOff>
    </xdr:from>
    <xdr:to>
      <xdr:col>1</xdr:col>
      <xdr:colOff>0</xdr:colOff>
      <xdr:row>280</xdr:row>
      <xdr:rowOff>760787</xdr:rowOff>
    </xdr:to>
    <xdr:pic>
      <xdr:nvPicPr>
        <xdr:cNvPr id="1571" name="Immagine 1570">
          <a:extLst>
            <a:ext uri="{FF2B5EF4-FFF2-40B4-BE49-F238E27FC236}">
              <a16:creationId xmlns:a16="http://schemas.microsoft.com/office/drawing/2014/main" xmlns="" id="{B91B5765-0051-12B7-A9CB-8A56FF0CAF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1"/>
        <a:stretch>
          <a:fillRect/>
        </a:stretch>
      </xdr:blipFill>
      <xdr:spPr>
        <a:xfrm>
          <a:off x="695325" y="896683500"/>
          <a:ext cx="1143000" cy="76078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281</xdr:row>
      <xdr:rowOff>0</xdr:rowOff>
    </xdr:from>
    <xdr:to>
      <xdr:col>1</xdr:col>
      <xdr:colOff>0</xdr:colOff>
      <xdr:row>281</xdr:row>
      <xdr:rowOff>760787</xdr:rowOff>
    </xdr:to>
    <xdr:pic>
      <xdr:nvPicPr>
        <xdr:cNvPr id="1573" name="Immagine 1572">
          <a:extLst>
            <a:ext uri="{FF2B5EF4-FFF2-40B4-BE49-F238E27FC236}">
              <a16:creationId xmlns:a16="http://schemas.microsoft.com/office/drawing/2014/main" xmlns="" id="{A34AE986-6E2B-C3A7-F8FD-1546213850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1"/>
        <a:stretch>
          <a:fillRect/>
        </a:stretch>
      </xdr:blipFill>
      <xdr:spPr>
        <a:xfrm>
          <a:off x="695325" y="897826500"/>
          <a:ext cx="1143000" cy="76078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282</xdr:row>
      <xdr:rowOff>0</xdr:rowOff>
    </xdr:from>
    <xdr:to>
      <xdr:col>1</xdr:col>
      <xdr:colOff>0</xdr:colOff>
      <xdr:row>282</xdr:row>
      <xdr:rowOff>760787</xdr:rowOff>
    </xdr:to>
    <xdr:pic>
      <xdr:nvPicPr>
        <xdr:cNvPr id="1575" name="Immagine 1574">
          <a:extLst>
            <a:ext uri="{FF2B5EF4-FFF2-40B4-BE49-F238E27FC236}">
              <a16:creationId xmlns:a16="http://schemas.microsoft.com/office/drawing/2014/main" xmlns="" id="{3AB5B148-D102-AD07-943F-A54F3D37BE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1"/>
        <a:stretch>
          <a:fillRect/>
        </a:stretch>
      </xdr:blipFill>
      <xdr:spPr>
        <a:xfrm>
          <a:off x="695325" y="898969500"/>
          <a:ext cx="1143000" cy="76078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283</xdr:row>
      <xdr:rowOff>0</xdr:rowOff>
    </xdr:from>
    <xdr:to>
      <xdr:col>1</xdr:col>
      <xdr:colOff>0</xdr:colOff>
      <xdr:row>283</xdr:row>
      <xdr:rowOff>760787</xdr:rowOff>
    </xdr:to>
    <xdr:pic>
      <xdr:nvPicPr>
        <xdr:cNvPr id="1577" name="Immagine 1576">
          <a:extLst>
            <a:ext uri="{FF2B5EF4-FFF2-40B4-BE49-F238E27FC236}">
              <a16:creationId xmlns:a16="http://schemas.microsoft.com/office/drawing/2014/main" xmlns="" id="{F981ED1D-5F5C-CEC9-00D4-24250B9DEE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1"/>
        <a:stretch>
          <a:fillRect/>
        </a:stretch>
      </xdr:blipFill>
      <xdr:spPr>
        <a:xfrm>
          <a:off x="695325" y="900112500"/>
          <a:ext cx="1143000" cy="76078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284</xdr:row>
      <xdr:rowOff>0</xdr:rowOff>
    </xdr:from>
    <xdr:to>
      <xdr:col>1</xdr:col>
      <xdr:colOff>0</xdr:colOff>
      <xdr:row>284</xdr:row>
      <xdr:rowOff>760787</xdr:rowOff>
    </xdr:to>
    <xdr:pic>
      <xdr:nvPicPr>
        <xdr:cNvPr id="1579" name="Immagine 1578">
          <a:extLst>
            <a:ext uri="{FF2B5EF4-FFF2-40B4-BE49-F238E27FC236}">
              <a16:creationId xmlns:a16="http://schemas.microsoft.com/office/drawing/2014/main" xmlns="" id="{6E8232C7-93CD-A140-BA70-34E0A09CD7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2"/>
        <a:stretch>
          <a:fillRect/>
        </a:stretch>
      </xdr:blipFill>
      <xdr:spPr>
        <a:xfrm>
          <a:off x="695325" y="901255500"/>
          <a:ext cx="1143000" cy="76078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285</xdr:row>
      <xdr:rowOff>0</xdr:rowOff>
    </xdr:from>
    <xdr:to>
      <xdr:col>1</xdr:col>
      <xdr:colOff>0</xdr:colOff>
      <xdr:row>285</xdr:row>
      <xdr:rowOff>760787</xdr:rowOff>
    </xdr:to>
    <xdr:pic>
      <xdr:nvPicPr>
        <xdr:cNvPr id="1581" name="Immagine 1580">
          <a:extLst>
            <a:ext uri="{FF2B5EF4-FFF2-40B4-BE49-F238E27FC236}">
              <a16:creationId xmlns:a16="http://schemas.microsoft.com/office/drawing/2014/main" xmlns="" id="{779506DA-7C3A-4290-9DE6-2762ADE86A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2"/>
        <a:stretch>
          <a:fillRect/>
        </a:stretch>
      </xdr:blipFill>
      <xdr:spPr>
        <a:xfrm>
          <a:off x="695325" y="902398500"/>
          <a:ext cx="1143000" cy="76078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286</xdr:row>
      <xdr:rowOff>0</xdr:rowOff>
    </xdr:from>
    <xdr:to>
      <xdr:col>0</xdr:col>
      <xdr:colOff>647700</xdr:colOff>
      <xdr:row>287</xdr:row>
      <xdr:rowOff>0</xdr:rowOff>
    </xdr:to>
    <xdr:pic>
      <xdr:nvPicPr>
        <xdr:cNvPr id="1689" name="Immagine 1688">
          <a:extLst>
            <a:ext uri="{FF2B5EF4-FFF2-40B4-BE49-F238E27FC236}">
              <a16:creationId xmlns:a16="http://schemas.microsoft.com/office/drawing/2014/main" xmlns="" id="{8E449C88-3120-0D8F-1FEC-F99FB4F55D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3"/>
        <a:stretch>
          <a:fillRect/>
        </a:stretch>
      </xdr:blipFill>
      <xdr:spPr>
        <a:xfrm>
          <a:off x="695325" y="964120500"/>
          <a:ext cx="6477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287</xdr:row>
      <xdr:rowOff>0</xdr:rowOff>
    </xdr:from>
    <xdr:to>
      <xdr:col>0</xdr:col>
      <xdr:colOff>647700</xdr:colOff>
      <xdr:row>288</xdr:row>
      <xdr:rowOff>0</xdr:rowOff>
    </xdr:to>
    <xdr:pic>
      <xdr:nvPicPr>
        <xdr:cNvPr id="1691" name="Immagine 1690">
          <a:extLst>
            <a:ext uri="{FF2B5EF4-FFF2-40B4-BE49-F238E27FC236}">
              <a16:creationId xmlns:a16="http://schemas.microsoft.com/office/drawing/2014/main" xmlns="" id="{467E7EDB-AC8A-E83A-C97B-305165BC1B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3"/>
        <a:stretch>
          <a:fillRect/>
        </a:stretch>
      </xdr:blipFill>
      <xdr:spPr>
        <a:xfrm>
          <a:off x="695325" y="965263500"/>
          <a:ext cx="6477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288</xdr:row>
      <xdr:rowOff>0</xdr:rowOff>
    </xdr:from>
    <xdr:to>
      <xdr:col>0</xdr:col>
      <xdr:colOff>647700</xdr:colOff>
      <xdr:row>289</xdr:row>
      <xdr:rowOff>0</xdr:rowOff>
    </xdr:to>
    <xdr:pic>
      <xdr:nvPicPr>
        <xdr:cNvPr id="1693" name="Immagine 1692">
          <a:extLst>
            <a:ext uri="{FF2B5EF4-FFF2-40B4-BE49-F238E27FC236}">
              <a16:creationId xmlns:a16="http://schemas.microsoft.com/office/drawing/2014/main" xmlns="" id="{53392E58-3D14-23C4-37E6-1D10D0AA95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3"/>
        <a:stretch>
          <a:fillRect/>
        </a:stretch>
      </xdr:blipFill>
      <xdr:spPr>
        <a:xfrm>
          <a:off x="695325" y="966406500"/>
          <a:ext cx="6477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289</xdr:row>
      <xdr:rowOff>0</xdr:rowOff>
    </xdr:from>
    <xdr:to>
      <xdr:col>0</xdr:col>
      <xdr:colOff>647700</xdr:colOff>
      <xdr:row>290</xdr:row>
      <xdr:rowOff>0</xdr:rowOff>
    </xdr:to>
    <xdr:pic>
      <xdr:nvPicPr>
        <xdr:cNvPr id="1695" name="Immagine 1694">
          <a:extLst>
            <a:ext uri="{FF2B5EF4-FFF2-40B4-BE49-F238E27FC236}">
              <a16:creationId xmlns:a16="http://schemas.microsoft.com/office/drawing/2014/main" xmlns="" id="{3407ABEB-1CDF-8F1C-975F-E405122C72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3"/>
        <a:stretch>
          <a:fillRect/>
        </a:stretch>
      </xdr:blipFill>
      <xdr:spPr>
        <a:xfrm>
          <a:off x="695325" y="967549500"/>
          <a:ext cx="6477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290</xdr:row>
      <xdr:rowOff>0</xdr:rowOff>
    </xdr:from>
    <xdr:to>
      <xdr:col>0</xdr:col>
      <xdr:colOff>636814</xdr:colOff>
      <xdr:row>291</xdr:row>
      <xdr:rowOff>0</xdr:rowOff>
    </xdr:to>
    <xdr:pic>
      <xdr:nvPicPr>
        <xdr:cNvPr id="1697" name="Immagine 1696">
          <a:extLst>
            <a:ext uri="{FF2B5EF4-FFF2-40B4-BE49-F238E27FC236}">
              <a16:creationId xmlns:a16="http://schemas.microsoft.com/office/drawing/2014/main" xmlns="" id="{A28B6699-1967-88EC-5739-3EAC12881A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4"/>
        <a:stretch>
          <a:fillRect/>
        </a:stretch>
      </xdr:blipFill>
      <xdr:spPr>
        <a:xfrm>
          <a:off x="695325" y="968883000"/>
          <a:ext cx="6368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291</xdr:row>
      <xdr:rowOff>0</xdr:rowOff>
    </xdr:from>
    <xdr:to>
      <xdr:col>0</xdr:col>
      <xdr:colOff>647700</xdr:colOff>
      <xdr:row>292</xdr:row>
      <xdr:rowOff>0</xdr:rowOff>
    </xdr:to>
    <xdr:pic>
      <xdr:nvPicPr>
        <xdr:cNvPr id="1699" name="Immagine 1698">
          <a:extLst>
            <a:ext uri="{FF2B5EF4-FFF2-40B4-BE49-F238E27FC236}">
              <a16:creationId xmlns:a16="http://schemas.microsoft.com/office/drawing/2014/main" xmlns="" id="{EC9D9570-3ABE-0FAC-7B3B-E06B50B010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5"/>
        <a:stretch>
          <a:fillRect/>
        </a:stretch>
      </xdr:blipFill>
      <xdr:spPr>
        <a:xfrm>
          <a:off x="695325" y="970026000"/>
          <a:ext cx="6477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292</xdr:row>
      <xdr:rowOff>0</xdr:rowOff>
    </xdr:from>
    <xdr:to>
      <xdr:col>0</xdr:col>
      <xdr:colOff>647700</xdr:colOff>
      <xdr:row>293</xdr:row>
      <xdr:rowOff>0</xdr:rowOff>
    </xdr:to>
    <xdr:pic>
      <xdr:nvPicPr>
        <xdr:cNvPr id="1701" name="Immagine 1700">
          <a:extLst>
            <a:ext uri="{FF2B5EF4-FFF2-40B4-BE49-F238E27FC236}">
              <a16:creationId xmlns:a16="http://schemas.microsoft.com/office/drawing/2014/main" xmlns="" id="{C512FB90-D696-F4A8-0973-6F227B0364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5"/>
        <a:stretch>
          <a:fillRect/>
        </a:stretch>
      </xdr:blipFill>
      <xdr:spPr>
        <a:xfrm>
          <a:off x="695325" y="971169000"/>
          <a:ext cx="6477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293</xdr:row>
      <xdr:rowOff>0</xdr:rowOff>
    </xdr:from>
    <xdr:to>
      <xdr:col>1</xdr:col>
      <xdr:colOff>0</xdr:colOff>
      <xdr:row>293</xdr:row>
      <xdr:rowOff>786984</xdr:rowOff>
    </xdr:to>
    <xdr:pic>
      <xdr:nvPicPr>
        <xdr:cNvPr id="1703" name="Immagine 1702">
          <a:extLst>
            <a:ext uri="{FF2B5EF4-FFF2-40B4-BE49-F238E27FC236}">
              <a16:creationId xmlns:a16="http://schemas.microsoft.com/office/drawing/2014/main" xmlns="" id="{BF95D23B-5E61-A54F-7D76-37D74D32E5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6"/>
        <a:stretch>
          <a:fillRect/>
        </a:stretch>
      </xdr:blipFill>
      <xdr:spPr>
        <a:xfrm>
          <a:off x="695325" y="972312000"/>
          <a:ext cx="1143000" cy="78698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294</xdr:row>
      <xdr:rowOff>0</xdr:rowOff>
    </xdr:from>
    <xdr:to>
      <xdr:col>1</xdr:col>
      <xdr:colOff>0</xdr:colOff>
      <xdr:row>294</xdr:row>
      <xdr:rowOff>786984</xdr:rowOff>
    </xdr:to>
    <xdr:pic>
      <xdr:nvPicPr>
        <xdr:cNvPr id="1705" name="Immagine 1704">
          <a:extLst>
            <a:ext uri="{FF2B5EF4-FFF2-40B4-BE49-F238E27FC236}">
              <a16:creationId xmlns:a16="http://schemas.microsoft.com/office/drawing/2014/main" xmlns="" id="{CBFC7387-D03B-E28F-4195-DD56E57904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6"/>
        <a:stretch>
          <a:fillRect/>
        </a:stretch>
      </xdr:blipFill>
      <xdr:spPr>
        <a:xfrm>
          <a:off x="695325" y="973455000"/>
          <a:ext cx="1143000" cy="78698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295</xdr:row>
      <xdr:rowOff>0</xdr:rowOff>
    </xdr:from>
    <xdr:to>
      <xdr:col>1</xdr:col>
      <xdr:colOff>0</xdr:colOff>
      <xdr:row>295</xdr:row>
      <xdr:rowOff>786984</xdr:rowOff>
    </xdr:to>
    <xdr:pic>
      <xdr:nvPicPr>
        <xdr:cNvPr id="1707" name="Immagine 1706">
          <a:extLst>
            <a:ext uri="{FF2B5EF4-FFF2-40B4-BE49-F238E27FC236}">
              <a16:creationId xmlns:a16="http://schemas.microsoft.com/office/drawing/2014/main" xmlns="" id="{E1D14486-E468-7963-35D1-76E5522CF6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6"/>
        <a:stretch>
          <a:fillRect/>
        </a:stretch>
      </xdr:blipFill>
      <xdr:spPr>
        <a:xfrm>
          <a:off x="695325" y="974598000"/>
          <a:ext cx="1143000" cy="78698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296</xdr:row>
      <xdr:rowOff>0</xdr:rowOff>
    </xdr:from>
    <xdr:to>
      <xdr:col>1</xdr:col>
      <xdr:colOff>0</xdr:colOff>
      <xdr:row>296</xdr:row>
      <xdr:rowOff>786984</xdr:rowOff>
    </xdr:to>
    <xdr:pic>
      <xdr:nvPicPr>
        <xdr:cNvPr id="1709" name="Immagine 1708">
          <a:extLst>
            <a:ext uri="{FF2B5EF4-FFF2-40B4-BE49-F238E27FC236}">
              <a16:creationId xmlns:a16="http://schemas.microsoft.com/office/drawing/2014/main" xmlns="" id="{7962C302-8080-1A04-6EA5-CC3F1C6476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6"/>
        <a:stretch>
          <a:fillRect/>
        </a:stretch>
      </xdr:blipFill>
      <xdr:spPr>
        <a:xfrm>
          <a:off x="695325" y="975741000"/>
          <a:ext cx="1143000" cy="78698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297</xdr:row>
      <xdr:rowOff>0</xdr:rowOff>
    </xdr:from>
    <xdr:to>
      <xdr:col>1</xdr:col>
      <xdr:colOff>0</xdr:colOff>
      <xdr:row>297</xdr:row>
      <xdr:rowOff>786984</xdr:rowOff>
    </xdr:to>
    <xdr:pic>
      <xdr:nvPicPr>
        <xdr:cNvPr id="1711" name="Immagine 1710">
          <a:extLst>
            <a:ext uri="{FF2B5EF4-FFF2-40B4-BE49-F238E27FC236}">
              <a16:creationId xmlns:a16="http://schemas.microsoft.com/office/drawing/2014/main" xmlns="" id="{5CFDE2FB-4376-6BD5-C632-491F0FEAD2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6"/>
        <a:stretch>
          <a:fillRect/>
        </a:stretch>
      </xdr:blipFill>
      <xdr:spPr>
        <a:xfrm>
          <a:off x="695325" y="976884000"/>
          <a:ext cx="1143000" cy="78698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298</xdr:row>
      <xdr:rowOff>0</xdr:rowOff>
    </xdr:from>
    <xdr:to>
      <xdr:col>1</xdr:col>
      <xdr:colOff>0</xdr:colOff>
      <xdr:row>298</xdr:row>
      <xdr:rowOff>1116419</xdr:rowOff>
    </xdr:to>
    <xdr:pic>
      <xdr:nvPicPr>
        <xdr:cNvPr id="1713" name="Immagine 1712">
          <a:extLst>
            <a:ext uri="{FF2B5EF4-FFF2-40B4-BE49-F238E27FC236}">
              <a16:creationId xmlns:a16="http://schemas.microsoft.com/office/drawing/2014/main" xmlns="" id="{8622FB0D-7443-C463-052B-B80F6BB2F2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7"/>
        <a:stretch>
          <a:fillRect/>
        </a:stretch>
      </xdr:blipFill>
      <xdr:spPr>
        <a:xfrm>
          <a:off x="695325" y="978027000"/>
          <a:ext cx="1143000" cy="111641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299</xdr:row>
      <xdr:rowOff>0</xdr:rowOff>
    </xdr:from>
    <xdr:to>
      <xdr:col>1</xdr:col>
      <xdr:colOff>0</xdr:colOff>
      <xdr:row>299</xdr:row>
      <xdr:rowOff>822021</xdr:rowOff>
    </xdr:to>
    <xdr:pic>
      <xdr:nvPicPr>
        <xdr:cNvPr id="1715" name="Immagine 1714">
          <a:extLst>
            <a:ext uri="{FF2B5EF4-FFF2-40B4-BE49-F238E27FC236}">
              <a16:creationId xmlns:a16="http://schemas.microsoft.com/office/drawing/2014/main" xmlns="" id="{22AF8B4A-9D71-271A-F9D8-5DD29FF727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8"/>
        <a:stretch>
          <a:fillRect/>
        </a:stretch>
      </xdr:blipFill>
      <xdr:spPr>
        <a:xfrm>
          <a:off x="695325" y="979170000"/>
          <a:ext cx="1143000" cy="82202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300</xdr:row>
      <xdr:rowOff>0</xdr:rowOff>
    </xdr:from>
    <xdr:to>
      <xdr:col>1</xdr:col>
      <xdr:colOff>0</xdr:colOff>
      <xdr:row>300</xdr:row>
      <xdr:rowOff>827690</xdr:rowOff>
    </xdr:to>
    <xdr:pic>
      <xdr:nvPicPr>
        <xdr:cNvPr id="1717" name="Immagine 1716">
          <a:extLst>
            <a:ext uri="{FF2B5EF4-FFF2-40B4-BE49-F238E27FC236}">
              <a16:creationId xmlns:a16="http://schemas.microsoft.com/office/drawing/2014/main" xmlns="" id="{A8E85579-D8D2-CDE7-AE04-011E07CDA8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9"/>
        <a:stretch>
          <a:fillRect/>
        </a:stretch>
      </xdr:blipFill>
      <xdr:spPr>
        <a:xfrm>
          <a:off x="695325" y="980313000"/>
          <a:ext cx="1143000" cy="82769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301</xdr:row>
      <xdr:rowOff>0</xdr:rowOff>
    </xdr:from>
    <xdr:to>
      <xdr:col>1</xdr:col>
      <xdr:colOff>0</xdr:colOff>
      <xdr:row>301</xdr:row>
      <xdr:rowOff>827690</xdr:rowOff>
    </xdr:to>
    <xdr:pic>
      <xdr:nvPicPr>
        <xdr:cNvPr id="1719" name="Immagine 1718">
          <a:extLst>
            <a:ext uri="{FF2B5EF4-FFF2-40B4-BE49-F238E27FC236}">
              <a16:creationId xmlns:a16="http://schemas.microsoft.com/office/drawing/2014/main" xmlns="" id="{F4DE4920-D696-40A8-CFF3-DD6818AECA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9"/>
        <a:stretch>
          <a:fillRect/>
        </a:stretch>
      </xdr:blipFill>
      <xdr:spPr>
        <a:xfrm>
          <a:off x="695325" y="981456000"/>
          <a:ext cx="1143000" cy="82769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302</xdr:row>
      <xdr:rowOff>0</xdr:rowOff>
    </xdr:from>
    <xdr:to>
      <xdr:col>1</xdr:col>
      <xdr:colOff>0</xdr:colOff>
      <xdr:row>302</xdr:row>
      <xdr:rowOff>827690</xdr:rowOff>
    </xdr:to>
    <xdr:pic>
      <xdr:nvPicPr>
        <xdr:cNvPr id="1721" name="Immagine 1720">
          <a:extLst>
            <a:ext uri="{FF2B5EF4-FFF2-40B4-BE49-F238E27FC236}">
              <a16:creationId xmlns:a16="http://schemas.microsoft.com/office/drawing/2014/main" xmlns="" id="{2FF90C42-696A-B32D-014C-7F0DB6D949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9"/>
        <a:stretch>
          <a:fillRect/>
        </a:stretch>
      </xdr:blipFill>
      <xdr:spPr>
        <a:xfrm>
          <a:off x="695325" y="982599000"/>
          <a:ext cx="1143000" cy="82769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303</xdr:row>
      <xdr:rowOff>0</xdr:rowOff>
    </xdr:from>
    <xdr:to>
      <xdr:col>1</xdr:col>
      <xdr:colOff>0</xdr:colOff>
      <xdr:row>303</xdr:row>
      <xdr:rowOff>827690</xdr:rowOff>
    </xdr:to>
    <xdr:pic>
      <xdr:nvPicPr>
        <xdr:cNvPr id="1723" name="Immagine 1722">
          <a:extLst>
            <a:ext uri="{FF2B5EF4-FFF2-40B4-BE49-F238E27FC236}">
              <a16:creationId xmlns:a16="http://schemas.microsoft.com/office/drawing/2014/main" xmlns="" id="{89FA0C8B-FE61-886C-F3D2-A57004CC2C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9"/>
        <a:stretch>
          <a:fillRect/>
        </a:stretch>
      </xdr:blipFill>
      <xdr:spPr>
        <a:xfrm>
          <a:off x="695325" y="983742000"/>
          <a:ext cx="1143000" cy="82769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304</xdr:row>
      <xdr:rowOff>0</xdr:rowOff>
    </xdr:from>
    <xdr:to>
      <xdr:col>1</xdr:col>
      <xdr:colOff>0</xdr:colOff>
      <xdr:row>304</xdr:row>
      <xdr:rowOff>816429</xdr:rowOff>
    </xdr:to>
    <xdr:pic>
      <xdr:nvPicPr>
        <xdr:cNvPr id="1725" name="Immagine 1724">
          <a:extLst>
            <a:ext uri="{FF2B5EF4-FFF2-40B4-BE49-F238E27FC236}">
              <a16:creationId xmlns:a16="http://schemas.microsoft.com/office/drawing/2014/main" xmlns="" id="{FF9C82E8-BCCB-1518-E8A9-EDF71CDD98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0"/>
        <a:stretch>
          <a:fillRect/>
        </a:stretch>
      </xdr:blipFill>
      <xdr:spPr>
        <a:xfrm>
          <a:off x="695325" y="984885000"/>
          <a:ext cx="1143000" cy="81642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305</xdr:row>
      <xdr:rowOff>0</xdr:rowOff>
    </xdr:from>
    <xdr:to>
      <xdr:col>1</xdr:col>
      <xdr:colOff>0</xdr:colOff>
      <xdr:row>305</xdr:row>
      <xdr:rowOff>810912</xdr:rowOff>
    </xdr:to>
    <xdr:pic>
      <xdr:nvPicPr>
        <xdr:cNvPr id="1727" name="Immagine 1726">
          <a:extLst>
            <a:ext uri="{FF2B5EF4-FFF2-40B4-BE49-F238E27FC236}">
              <a16:creationId xmlns:a16="http://schemas.microsoft.com/office/drawing/2014/main" xmlns="" id="{6A29F7B9-C850-245F-C7D8-8ECDC3A627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1"/>
        <a:stretch>
          <a:fillRect/>
        </a:stretch>
      </xdr:blipFill>
      <xdr:spPr>
        <a:xfrm>
          <a:off x="695325" y="986028000"/>
          <a:ext cx="1143000" cy="81091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306</xdr:row>
      <xdr:rowOff>0</xdr:rowOff>
    </xdr:from>
    <xdr:to>
      <xdr:col>1</xdr:col>
      <xdr:colOff>0</xdr:colOff>
      <xdr:row>306</xdr:row>
      <xdr:rowOff>662503</xdr:rowOff>
    </xdr:to>
    <xdr:pic>
      <xdr:nvPicPr>
        <xdr:cNvPr id="1729" name="Immagine 1728">
          <a:extLst>
            <a:ext uri="{FF2B5EF4-FFF2-40B4-BE49-F238E27FC236}">
              <a16:creationId xmlns:a16="http://schemas.microsoft.com/office/drawing/2014/main" xmlns="" id="{F4012EF5-F40B-7254-67DD-D880FBAD95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2"/>
        <a:stretch>
          <a:fillRect/>
        </a:stretch>
      </xdr:blipFill>
      <xdr:spPr>
        <a:xfrm>
          <a:off x="695325" y="987361500"/>
          <a:ext cx="1143000" cy="66250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307</xdr:row>
      <xdr:rowOff>0</xdr:rowOff>
    </xdr:from>
    <xdr:to>
      <xdr:col>1</xdr:col>
      <xdr:colOff>0</xdr:colOff>
      <xdr:row>307</xdr:row>
      <xdr:rowOff>662503</xdr:rowOff>
    </xdr:to>
    <xdr:pic>
      <xdr:nvPicPr>
        <xdr:cNvPr id="1731" name="Immagine 1730">
          <a:extLst>
            <a:ext uri="{FF2B5EF4-FFF2-40B4-BE49-F238E27FC236}">
              <a16:creationId xmlns:a16="http://schemas.microsoft.com/office/drawing/2014/main" xmlns="" id="{7EE86D32-8040-78B8-B650-A4FFD28A29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2"/>
        <a:stretch>
          <a:fillRect/>
        </a:stretch>
      </xdr:blipFill>
      <xdr:spPr>
        <a:xfrm>
          <a:off x="695325" y="988504500"/>
          <a:ext cx="1143000" cy="66250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308</xdr:row>
      <xdr:rowOff>0</xdr:rowOff>
    </xdr:from>
    <xdr:to>
      <xdr:col>1</xdr:col>
      <xdr:colOff>0</xdr:colOff>
      <xdr:row>308</xdr:row>
      <xdr:rowOff>662503</xdr:rowOff>
    </xdr:to>
    <xdr:pic>
      <xdr:nvPicPr>
        <xdr:cNvPr id="1733" name="Immagine 1732">
          <a:extLst>
            <a:ext uri="{FF2B5EF4-FFF2-40B4-BE49-F238E27FC236}">
              <a16:creationId xmlns:a16="http://schemas.microsoft.com/office/drawing/2014/main" xmlns="" id="{857DE073-0A0A-8ED8-97ED-1893DB8AF0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2"/>
        <a:stretch>
          <a:fillRect/>
        </a:stretch>
      </xdr:blipFill>
      <xdr:spPr>
        <a:xfrm>
          <a:off x="695325" y="989647500"/>
          <a:ext cx="1143000" cy="66250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309</xdr:row>
      <xdr:rowOff>0</xdr:rowOff>
    </xdr:from>
    <xdr:to>
      <xdr:col>0</xdr:col>
      <xdr:colOff>734786</xdr:colOff>
      <xdr:row>310</xdr:row>
      <xdr:rowOff>0</xdr:rowOff>
    </xdr:to>
    <xdr:pic>
      <xdr:nvPicPr>
        <xdr:cNvPr id="1735" name="Immagine 1734">
          <a:extLst>
            <a:ext uri="{FF2B5EF4-FFF2-40B4-BE49-F238E27FC236}">
              <a16:creationId xmlns:a16="http://schemas.microsoft.com/office/drawing/2014/main" xmlns="" id="{EB85A49A-45EC-661D-726B-DFFC703FE4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3"/>
        <a:stretch>
          <a:fillRect/>
        </a:stretch>
      </xdr:blipFill>
      <xdr:spPr>
        <a:xfrm>
          <a:off x="695325" y="990790500"/>
          <a:ext cx="734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310</xdr:row>
      <xdr:rowOff>0</xdr:rowOff>
    </xdr:from>
    <xdr:to>
      <xdr:col>0</xdr:col>
      <xdr:colOff>734786</xdr:colOff>
      <xdr:row>311</xdr:row>
      <xdr:rowOff>0</xdr:rowOff>
    </xdr:to>
    <xdr:pic>
      <xdr:nvPicPr>
        <xdr:cNvPr id="1737" name="Immagine 1736">
          <a:extLst>
            <a:ext uri="{FF2B5EF4-FFF2-40B4-BE49-F238E27FC236}">
              <a16:creationId xmlns:a16="http://schemas.microsoft.com/office/drawing/2014/main" xmlns="" id="{F3C23593-7048-0972-0268-2DEBE5A75F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4"/>
        <a:stretch>
          <a:fillRect/>
        </a:stretch>
      </xdr:blipFill>
      <xdr:spPr>
        <a:xfrm>
          <a:off x="695325" y="991933500"/>
          <a:ext cx="734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311</xdr:row>
      <xdr:rowOff>0</xdr:rowOff>
    </xdr:from>
    <xdr:to>
      <xdr:col>0</xdr:col>
      <xdr:colOff>566057</xdr:colOff>
      <xdr:row>312</xdr:row>
      <xdr:rowOff>0</xdr:rowOff>
    </xdr:to>
    <xdr:pic>
      <xdr:nvPicPr>
        <xdr:cNvPr id="1739" name="Immagine 1738">
          <a:extLst>
            <a:ext uri="{FF2B5EF4-FFF2-40B4-BE49-F238E27FC236}">
              <a16:creationId xmlns:a16="http://schemas.microsoft.com/office/drawing/2014/main" xmlns="" id="{FA2555B6-EB2B-DADD-65F9-C04847CA62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5"/>
        <a:stretch>
          <a:fillRect/>
        </a:stretch>
      </xdr:blipFill>
      <xdr:spPr>
        <a:xfrm>
          <a:off x="695325" y="993076500"/>
          <a:ext cx="5660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312</xdr:row>
      <xdr:rowOff>0</xdr:rowOff>
    </xdr:from>
    <xdr:to>
      <xdr:col>0</xdr:col>
      <xdr:colOff>566057</xdr:colOff>
      <xdr:row>313</xdr:row>
      <xdr:rowOff>0</xdr:rowOff>
    </xdr:to>
    <xdr:pic>
      <xdr:nvPicPr>
        <xdr:cNvPr id="1741" name="Immagine 1740">
          <a:extLst>
            <a:ext uri="{FF2B5EF4-FFF2-40B4-BE49-F238E27FC236}">
              <a16:creationId xmlns:a16="http://schemas.microsoft.com/office/drawing/2014/main" xmlns="" id="{D97B4736-615C-BE41-5711-EBAA070F42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5"/>
        <a:stretch>
          <a:fillRect/>
        </a:stretch>
      </xdr:blipFill>
      <xdr:spPr>
        <a:xfrm>
          <a:off x="695325" y="994219500"/>
          <a:ext cx="5660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313</xdr:row>
      <xdr:rowOff>0</xdr:rowOff>
    </xdr:from>
    <xdr:to>
      <xdr:col>1</xdr:col>
      <xdr:colOff>0</xdr:colOff>
      <xdr:row>313</xdr:row>
      <xdr:rowOff>1121636</xdr:rowOff>
    </xdr:to>
    <xdr:pic>
      <xdr:nvPicPr>
        <xdr:cNvPr id="1743" name="Immagine 1742">
          <a:extLst>
            <a:ext uri="{FF2B5EF4-FFF2-40B4-BE49-F238E27FC236}">
              <a16:creationId xmlns:a16="http://schemas.microsoft.com/office/drawing/2014/main" xmlns="" id="{6D03CD07-339E-5587-ABC6-6120DD7656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6"/>
        <a:stretch>
          <a:fillRect/>
        </a:stretch>
      </xdr:blipFill>
      <xdr:spPr>
        <a:xfrm>
          <a:off x="695325" y="9953625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314</xdr:row>
      <xdr:rowOff>0</xdr:rowOff>
    </xdr:from>
    <xdr:to>
      <xdr:col>1</xdr:col>
      <xdr:colOff>0</xdr:colOff>
      <xdr:row>314</xdr:row>
      <xdr:rowOff>1121636</xdr:rowOff>
    </xdr:to>
    <xdr:pic>
      <xdr:nvPicPr>
        <xdr:cNvPr id="1745" name="Immagine 1744">
          <a:extLst>
            <a:ext uri="{FF2B5EF4-FFF2-40B4-BE49-F238E27FC236}">
              <a16:creationId xmlns:a16="http://schemas.microsoft.com/office/drawing/2014/main" xmlns="" id="{F5580490-474E-B078-0350-AE328498AA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6"/>
        <a:stretch>
          <a:fillRect/>
        </a:stretch>
      </xdr:blipFill>
      <xdr:spPr>
        <a:xfrm>
          <a:off x="695325" y="9965055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315</xdr:row>
      <xdr:rowOff>0</xdr:rowOff>
    </xdr:from>
    <xdr:to>
      <xdr:col>0</xdr:col>
      <xdr:colOff>1034143</xdr:colOff>
      <xdr:row>316</xdr:row>
      <xdr:rowOff>0</xdr:rowOff>
    </xdr:to>
    <xdr:pic>
      <xdr:nvPicPr>
        <xdr:cNvPr id="1747" name="Immagine 1746">
          <a:extLst>
            <a:ext uri="{FF2B5EF4-FFF2-40B4-BE49-F238E27FC236}">
              <a16:creationId xmlns:a16="http://schemas.microsoft.com/office/drawing/2014/main" xmlns="" id="{C4CFF57D-3DCE-9C0A-0637-D05B01E4A6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7"/>
        <a:stretch>
          <a:fillRect/>
        </a:stretch>
      </xdr:blipFill>
      <xdr:spPr>
        <a:xfrm>
          <a:off x="695325" y="997648500"/>
          <a:ext cx="10341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316</xdr:row>
      <xdr:rowOff>0</xdr:rowOff>
    </xdr:from>
    <xdr:to>
      <xdr:col>0</xdr:col>
      <xdr:colOff>1034143</xdr:colOff>
      <xdr:row>317</xdr:row>
      <xdr:rowOff>0</xdr:rowOff>
    </xdr:to>
    <xdr:pic>
      <xdr:nvPicPr>
        <xdr:cNvPr id="1749" name="Immagine 1748">
          <a:extLst>
            <a:ext uri="{FF2B5EF4-FFF2-40B4-BE49-F238E27FC236}">
              <a16:creationId xmlns:a16="http://schemas.microsoft.com/office/drawing/2014/main" xmlns="" id="{F07FD5D5-F0D5-617A-9817-CDC364E6DC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7"/>
        <a:stretch>
          <a:fillRect/>
        </a:stretch>
      </xdr:blipFill>
      <xdr:spPr>
        <a:xfrm>
          <a:off x="695325" y="998791500"/>
          <a:ext cx="10341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317</xdr:row>
      <xdr:rowOff>0</xdr:rowOff>
    </xdr:from>
    <xdr:to>
      <xdr:col>0</xdr:col>
      <xdr:colOff>1034143</xdr:colOff>
      <xdr:row>318</xdr:row>
      <xdr:rowOff>0</xdr:rowOff>
    </xdr:to>
    <xdr:pic>
      <xdr:nvPicPr>
        <xdr:cNvPr id="1751" name="Immagine 1750">
          <a:extLst>
            <a:ext uri="{FF2B5EF4-FFF2-40B4-BE49-F238E27FC236}">
              <a16:creationId xmlns:a16="http://schemas.microsoft.com/office/drawing/2014/main" xmlns="" id="{5056448F-721E-807E-18F0-D6AB28E962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7"/>
        <a:stretch>
          <a:fillRect/>
        </a:stretch>
      </xdr:blipFill>
      <xdr:spPr>
        <a:xfrm>
          <a:off x="695325" y="999934500"/>
          <a:ext cx="10341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318</xdr:row>
      <xdr:rowOff>0</xdr:rowOff>
    </xdr:from>
    <xdr:to>
      <xdr:col>0</xdr:col>
      <xdr:colOff>1088571</xdr:colOff>
      <xdr:row>319</xdr:row>
      <xdr:rowOff>0</xdr:rowOff>
    </xdr:to>
    <xdr:pic>
      <xdr:nvPicPr>
        <xdr:cNvPr id="1753" name="Immagine 1752">
          <a:extLst>
            <a:ext uri="{FF2B5EF4-FFF2-40B4-BE49-F238E27FC236}">
              <a16:creationId xmlns:a16="http://schemas.microsoft.com/office/drawing/2014/main" xmlns="" id="{38EFDDA9-11F9-C578-7096-FDC349ED40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8"/>
        <a:stretch>
          <a:fillRect/>
        </a:stretch>
      </xdr:blipFill>
      <xdr:spPr>
        <a:xfrm>
          <a:off x="695325" y="1001458500"/>
          <a:ext cx="10885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319</xdr:row>
      <xdr:rowOff>0</xdr:rowOff>
    </xdr:from>
    <xdr:to>
      <xdr:col>0</xdr:col>
      <xdr:colOff>680357</xdr:colOff>
      <xdr:row>320</xdr:row>
      <xdr:rowOff>0</xdr:rowOff>
    </xdr:to>
    <xdr:pic>
      <xdr:nvPicPr>
        <xdr:cNvPr id="1755" name="Immagine 1754">
          <a:extLst>
            <a:ext uri="{FF2B5EF4-FFF2-40B4-BE49-F238E27FC236}">
              <a16:creationId xmlns:a16="http://schemas.microsoft.com/office/drawing/2014/main" xmlns="" id="{67699D95-B04B-3B1C-822A-2AEEF90B8B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9"/>
        <a:stretch>
          <a:fillRect/>
        </a:stretch>
      </xdr:blipFill>
      <xdr:spPr>
        <a:xfrm>
          <a:off x="695325" y="1002601500"/>
          <a:ext cx="6803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320</xdr:row>
      <xdr:rowOff>0</xdr:rowOff>
    </xdr:from>
    <xdr:to>
      <xdr:col>0</xdr:col>
      <xdr:colOff>636814</xdr:colOff>
      <xdr:row>321</xdr:row>
      <xdr:rowOff>0</xdr:rowOff>
    </xdr:to>
    <xdr:pic>
      <xdr:nvPicPr>
        <xdr:cNvPr id="1757" name="Immagine 1756">
          <a:extLst>
            <a:ext uri="{FF2B5EF4-FFF2-40B4-BE49-F238E27FC236}">
              <a16:creationId xmlns:a16="http://schemas.microsoft.com/office/drawing/2014/main" xmlns="" id="{F5C262D2-5ED4-223A-B575-CAC8E4DAE1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0"/>
        <a:stretch>
          <a:fillRect/>
        </a:stretch>
      </xdr:blipFill>
      <xdr:spPr>
        <a:xfrm>
          <a:off x="695325" y="1003744500"/>
          <a:ext cx="6368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321</xdr:row>
      <xdr:rowOff>0</xdr:rowOff>
    </xdr:from>
    <xdr:to>
      <xdr:col>0</xdr:col>
      <xdr:colOff>636814</xdr:colOff>
      <xdr:row>322</xdr:row>
      <xdr:rowOff>0</xdr:rowOff>
    </xdr:to>
    <xdr:pic>
      <xdr:nvPicPr>
        <xdr:cNvPr id="1759" name="Immagine 1758">
          <a:extLst>
            <a:ext uri="{FF2B5EF4-FFF2-40B4-BE49-F238E27FC236}">
              <a16:creationId xmlns:a16="http://schemas.microsoft.com/office/drawing/2014/main" xmlns="" id="{7CCDE516-1CB0-DE88-3A79-F6F73E80C4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0"/>
        <a:stretch>
          <a:fillRect/>
        </a:stretch>
      </xdr:blipFill>
      <xdr:spPr>
        <a:xfrm>
          <a:off x="695325" y="1004887500"/>
          <a:ext cx="6368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322</xdr:row>
      <xdr:rowOff>0</xdr:rowOff>
    </xdr:from>
    <xdr:to>
      <xdr:col>0</xdr:col>
      <xdr:colOff>636814</xdr:colOff>
      <xdr:row>323</xdr:row>
      <xdr:rowOff>0</xdr:rowOff>
    </xdr:to>
    <xdr:pic>
      <xdr:nvPicPr>
        <xdr:cNvPr id="1761" name="Immagine 1760">
          <a:extLst>
            <a:ext uri="{FF2B5EF4-FFF2-40B4-BE49-F238E27FC236}">
              <a16:creationId xmlns:a16="http://schemas.microsoft.com/office/drawing/2014/main" xmlns="" id="{A46D038F-3FEE-4CE6-B8BC-2140BD430C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0"/>
        <a:stretch>
          <a:fillRect/>
        </a:stretch>
      </xdr:blipFill>
      <xdr:spPr>
        <a:xfrm>
          <a:off x="695325" y="1006030500"/>
          <a:ext cx="6368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323</xdr:row>
      <xdr:rowOff>0</xdr:rowOff>
    </xdr:from>
    <xdr:to>
      <xdr:col>0</xdr:col>
      <xdr:colOff>653143</xdr:colOff>
      <xdr:row>324</xdr:row>
      <xdr:rowOff>0</xdr:rowOff>
    </xdr:to>
    <xdr:pic>
      <xdr:nvPicPr>
        <xdr:cNvPr id="1763" name="Immagine 1762">
          <a:extLst>
            <a:ext uri="{FF2B5EF4-FFF2-40B4-BE49-F238E27FC236}">
              <a16:creationId xmlns:a16="http://schemas.microsoft.com/office/drawing/2014/main" xmlns="" id="{66606F2A-0E57-A05E-1BFF-DCEAD57CA0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1"/>
        <a:stretch>
          <a:fillRect/>
        </a:stretch>
      </xdr:blipFill>
      <xdr:spPr>
        <a:xfrm>
          <a:off x="695325" y="1007173500"/>
          <a:ext cx="6531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324</xdr:row>
      <xdr:rowOff>0</xdr:rowOff>
    </xdr:from>
    <xdr:to>
      <xdr:col>0</xdr:col>
      <xdr:colOff>631371</xdr:colOff>
      <xdr:row>325</xdr:row>
      <xdr:rowOff>0</xdr:rowOff>
    </xdr:to>
    <xdr:pic>
      <xdr:nvPicPr>
        <xdr:cNvPr id="1765" name="Immagine 1764">
          <a:extLst>
            <a:ext uri="{FF2B5EF4-FFF2-40B4-BE49-F238E27FC236}">
              <a16:creationId xmlns:a16="http://schemas.microsoft.com/office/drawing/2014/main" xmlns="" id="{65697575-5579-62D4-EBD6-248514FB1E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2"/>
        <a:stretch>
          <a:fillRect/>
        </a:stretch>
      </xdr:blipFill>
      <xdr:spPr>
        <a:xfrm>
          <a:off x="695325" y="1008316500"/>
          <a:ext cx="6313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325</xdr:row>
      <xdr:rowOff>0</xdr:rowOff>
    </xdr:from>
    <xdr:to>
      <xdr:col>0</xdr:col>
      <xdr:colOff>631371</xdr:colOff>
      <xdr:row>326</xdr:row>
      <xdr:rowOff>0</xdr:rowOff>
    </xdr:to>
    <xdr:pic>
      <xdr:nvPicPr>
        <xdr:cNvPr id="1767" name="Immagine 1766">
          <a:extLst>
            <a:ext uri="{FF2B5EF4-FFF2-40B4-BE49-F238E27FC236}">
              <a16:creationId xmlns:a16="http://schemas.microsoft.com/office/drawing/2014/main" xmlns="" id="{EE8AFD57-3CEC-1CDF-C037-BA2CCA9E75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2"/>
        <a:stretch>
          <a:fillRect/>
        </a:stretch>
      </xdr:blipFill>
      <xdr:spPr>
        <a:xfrm>
          <a:off x="695325" y="1009459500"/>
          <a:ext cx="6313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326</xdr:row>
      <xdr:rowOff>0</xdr:rowOff>
    </xdr:from>
    <xdr:to>
      <xdr:col>0</xdr:col>
      <xdr:colOff>631371</xdr:colOff>
      <xdr:row>327</xdr:row>
      <xdr:rowOff>0</xdr:rowOff>
    </xdr:to>
    <xdr:pic>
      <xdr:nvPicPr>
        <xdr:cNvPr id="1769" name="Immagine 1768">
          <a:extLst>
            <a:ext uri="{FF2B5EF4-FFF2-40B4-BE49-F238E27FC236}">
              <a16:creationId xmlns:a16="http://schemas.microsoft.com/office/drawing/2014/main" xmlns="" id="{03C3F7F7-503D-E813-053A-4771F750E5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2"/>
        <a:stretch>
          <a:fillRect/>
        </a:stretch>
      </xdr:blipFill>
      <xdr:spPr>
        <a:xfrm>
          <a:off x="695325" y="1010602500"/>
          <a:ext cx="6313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327</xdr:row>
      <xdr:rowOff>0</xdr:rowOff>
    </xdr:from>
    <xdr:to>
      <xdr:col>0</xdr:col>
      <xdr:colOff>631371</xdr:colOff>
      <xdr:row>328</xdr:row>
      <xdr:rowOff>0</xdr:rowOff>
    </xdr:to>
    <xdr:pic>
      <xdr:nvPicPr>
        <xdr:cNvPr id="1771" name="Immagine 1770">
          <a:extLst>
            <a:ext uri="{FF2B5EF4-FFF2-40B4-BE49-F238E27FC236}">
              <a16:creationId xmlns:a16="http://schemas.microsoft.com/office/drawing/2014/main" xmlns="" id="{6874905E-7F64-DB62-B0B5-146404173D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2"/>
        <a:stretch>
          <a:fillRect/>
        </a:stretch>
      </xdr:blipFill>
      <xdr:spPr>
        <a:xfrm>
          <a:off x="695325" y="1011745500"/>
          <a:ext cx="6313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328</xdr:row>
      <xdr:rowOff>0</xdr:rowOff>
    </xdr:from>
    <xdr:to>
      <xdr:col>0</xdr:col>
      <xdr:colOff>1050471</xdr:colOff>
      <xdr:row>329</xdr:row>
      <xdr:rowOff>0</xdr:rowOff>
    </xdr:to>
    <xdr:pic>
      <xdr:nvPicPr>
        <xdr:cNvPr id="1773" name="Immagine 1772">
          <a:extLst>
            <a:ext uri="{FF2B5EF4-FFF2-40B4-BE49-F238E27FC236}">
              <a16:creationId xmlns:a16="http://schemas.microsoft.com/office/drawing/2014/main" xmlns="" id="{142ECCFD-8239-A2DD-426C-9F9A0EA217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3"/>
        <a:stretch>
          <a:fillRect/>
        </a:stretch>
      </xdr:blipFill>
      <xdr:spPr>
        <a:xfrm>
          <a:off x="695325" y="1012888500"/>
          <a:ext cx="10504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329</xdr:row>
      <xdr:rowOff>0</xdr:rowOff>
    </xdr:from>
    <xdr:to>
      <xdr:col>0</xdr:col>
      <xdr:colOff>647700</xdr:colOff>
      <xdr:row>330</xdr:row>
      <xdr:rowOff>0</xdr:rowOff>
    </xdr:to>
    <xdr:pic>
      <xdr:nvPicPr>
        <xdr:cNvPr id="1775" name="Immagine 1774">
          <a:extLst>
            <a:ext uri="{FF2B5EF4-FFF2-40B4-BE49-F238E27FC236}">
              <a16:creationId xmlns:a16="http://schemas.microsoft.com/office/drawing/2014/main" xmlns="" id="{28FEB6FD-7060-10EB-5F39-250FAF5880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4"/>
        <a:stretch>
          <a:fillRect/>
        </a:stretch>
      </xdr:blipFill>
      <xdr:spPr>
        <a:xfrm>
          <a:off x="695325" y="1014031500"/>
          <a:ext cx="6477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330</xdr:row>
      <xdr:rowOff>0</xdr:rowOff>
    </xdr:from>
    <xdr:to>
      <xdr:col>0</xdr:col>
      <xdr:colOff>598714</xdr:colOff>
      <xdr:row>331</xdr:row>
      <xdr:rowOff>0</xdr:rowOff>
    </xdr:to>
    <xdr:pic>
      <xdr:nvPicPr>
        <xdr:cNvPr id="1777" name="Immagine 1776">
          <a:extLst>
            <a:ext uri="{FF2B5EF4-FFF2-40B4-BE49-F238E27FC236}">
              <a16:creationId xmlns:a16="http://schemas.microsoft.com/office/drawing/2014/main" xmlns="" id="{6FEA21E6-8A6D-64F5-64E6-4D85CDC366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5"/>
        <a:stretch>
          <a:fillRect/>
        </a:stretch>
      </xdr:blipFill>
      <xdr:spPr>
        <a:xfrm>
          <a:off x="695325" y="1015174500"/>
          <a:ext cx="5987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331</xdr:row>
      <xdr:rowOff>0</xdr:rowOff>
    </xdr:from>
    <xdr:to>
      <xdr:col>0</xdr:col>
      <xdr:colOff>598714</xdr:colOff>
      <xdr:row>332</xdr:row>
      <xdr:rowOff>0</xdr:rowOff>
    </xdr:to>
    <xdr:pic>
      <xdr:nvPicPr>
        <xdr:cNvPr id="1779" name="Immagine 1778">
          <a:extLst>
            <a:ext uri="{FF2B5EF4-FFF2-40B4-BE49-F238E27FC236}">
              <a16:creationId xmlns:a16="http://schemas.microsoft.com/office/drawing/2014/main" xmlns="" id="{E047AA31-59BB-3B6F-81FA-0127077D49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5"/>
        <a:stretch>
          <a:fillRect/>
        </a:stretch>
      </xdr:blipFill>
      <xdr:spPr>
        <a:xfrm>
          <a:off x="695325" y="1016317500"/>
          <a:ext cx="5987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332</xdr:row>
      <xdr:rowOff>0</xdr:rowOff>
    </xdr:from>
    <xdr:to>
      <xdr:col>0</xdr:col>
      <xdr:colOff>598714</xdr:colOff>
      <xdr:row>333</xdr:row>
      <xdr:rowOff>0</xdr:rowOff>
    </xdr:to>
    <xdr:pic>
      <xdr:nvPicPr>
        <xdr:cNvPr id="1781" name="Immagine 1780">
          <a:extLst>
            <a:ext uri="{FF2B5EF4-FFF2-40B4-BE49-F238E27FC236}">
              <a16:creationId xmlns:a16="http://schemas.microsoft.com/office/drawing/2014/main" xmlns="" id="{73F9455C-DA8E-7F11-4D21-CD1360EE23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5"/>
        <a:stretch>
          <a:fillRect/>
        </a:stretch>
      </xdr:blipFill>
      <xdr:spPr>
        <a:xfrm>
          <a:off x="695325" y="1017460500"/>
          <a:ext cx="5987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333</xdr:row>
      <xdr:rowOff>0</xdr:rowOff>
    </xdr:from>
    <xdr:to>
      <xdr:col>0</xdr:col>
      <xdr:colOff>598714</xdr:colOff>
      <xdr:row>334</xdr:row>
      <xdr:rowOff>0</xdr:rowOff>
    </xdr:to>
    <xdr:pic>
      <xdr:nvPicPr>
        <xdr:cNvPr id="1783" name="Immagine 1782">
          <a:extLst>
            <a:ext uri="{FF2B5EF4-FFF2-40B4-BE49-F238E27FC236}">
              <a16:creationId xmlns:a16="http://schemas.microsoft.com/office/drawing/2014/main" xmlns="" id="{3D7A91CF-18E8-D125-64E1-5175863E0D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5"/>
        <a:stretch>
          <a:fillRect/>
        </a:stretch>
      </xdr:blipFill>
      <xdr:spPr>
        <a:xfrm>
          <a:off x="695325" y="1018603500"/>
          <a:ext cx="5987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334</xdr:row>
      <xdr:rowOff>0</xdr:rowOff>
    </xdr:from>
    <xdr:to>
      <xdr:col>1</xdr:col>
      <xdr:colOff>0</xdr:colOff>
      <xdr:row>334</xdr:row>
      <xdr:rowOff>760787</xdr:rowOff>
    </xdr:to>
    <xdr:pic>
      <xdr:nvPicPr>
        <xdr:cNvPr id="2179" name="Immagine 2178">
          <a:extLst>
            <a:ext uri="{FF2B5EF4-FFF2-40B4-BE49-F238E27FC236}">
              <a16:creationId xmlns:a16="http://schemas.microsoft.com/office/drawing/2014/main" xmlns="" id="{762C1A98-FF75-674C-D904-0768203B0B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6"/>
        <a:stretch>
          <a:fillRect/>
        </a:stretch>
      </xdr:blipFill>
      <xdr:spPr>
        <a:xfrm>
          <a:off x="695325" y="1244917500"/>
          <a:ext cx="1143000" cy="76078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335</xdr:row>
      <xdr:rowOff>0</xdr:rowOff>
    </xdr:from>
    <xdr:to>
      <xdr:col>1</xdr:col>
      <xdr:colOff>0</xdr:colOff>
      <xdr:row>335</xdr:row>
      <xdr:rowOff>760787</xdr:rowOff>
    </xdr:to>
    <xdr:pic>
      <xdr:nvPicPr>
        <xdr:cNvPr id="2181" name="Immagine 2180">
          <a:extLst>
            <a:ext uri="{FF2B5EF4-FFF2-40B4-BE49-F238E27FC236}">
              <a16:creationId xmlns:a16="http://schemas.microsoft.com/office/drawing/2014/main" xmlns="" id="{2913E681-BA0C-F933-95C5-4E9092D4ED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6"/>
        <a:stretch>
          <a:fillRect/>
        </a:stretch>
      </xdr:blipFill>
      <xdr:spPr>
        <a:xfrm>
          <a:off x="695325" y="1246060500"/>
          <a:ext cx="1143000" cy="76078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336</xdr:row>
      <xdr:rowOff>0</xdr:rowOff>
    </xdr:from>
    <xdr:to>
      <xdr:col>1</xdr:col>
      <xdr:colOff>0</xdr:colOff>
      <xdr:row>336</xdr:row>
      <xdr:rowOff>760787</xdr:rowOff>
    </xdr:to>
    <xdr:pic>
      <xdr:nvPicPr>
        <xdr:cNvPr id="2183" name="Immagine 2182">
          <a:extLst>
            <a:ext uri="{FF2B5EF4-FFF2-40B4-BE49-F238E27FC236}">
              <a16:creationId xmlns:a16="http://schemas.microsoft.com/office/drawing/2014/main" xmlns="" id="{9017D72F-1A3F-11D0-1B1B-629C366E2F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6"/>
        <a:stretch>
          <a:fillRect/>
        </a:stretch>
      </xdr:blipFill>
      <xdr:spPr>
        <a:xfrm>
          <a:off x="695325" y="1247203500"/>
          <a:ext cx="1143000" cy="76078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337</xdr:row>
      <xdr:rowOff>0</xdr:rowOff>
    </xdr:from>
    <xdr:to>
      <xdr:col>1</xdr:col>
      <xdr:colOff>0</xdr:colOff>
      <xdr:row>337</xdr:row>
      <xdr:rowOff>760787</xdr:rowOff>
    </xdr:to>
    <xdr:pic>
      <xdr:nvPicPr>
        <xdr:cNvPr id="2185" name="Immagine 2184">
          <a:extLst>
            <a:ext uri="{FF2B5EF4-FFF2-40B4-BE49-F238E27FC236}">
              <a16:creationId xmlns:a16="http://schemas.microsoft.com/office/drawing/2014/main" xmlns="" id="{A42E8589-06A5-1277-7550-5430F63E14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6"/>
        <a:stretch>
          <a:fillRect/>
        </a:stretch>
      </xdr:blipFill>
      <xdr:spPr>
        <a:xfrm>
          <a:off x="695325" y="1248346500"/>
          <a:ext cx="1143000" cy="76078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338</xdr:row>
      <xdr:rowOff>0</xdr:rowOff>
    </xdr:from>
    <xdr:to>
      <xdr:col>1</xdr:col>
      <xdr:colOff>0</xdr:colOff>
      <xdr:row>338</xdr:row>
      <xdr:rowOff>760787</xdr:rowOff>
    </xdr:to>
    <xdr:pic>
      <xdr:nvPicPr>
        <xdr:cNvPr id="2187" name="Immagine 2186">
          <a:extLst>
            <a:ext uri="{FF2B5EF4-FFF2-40B4-BE49-F238E27FC236}">
              <a16:creationId xmlns:a16="http://schemas.microsoft.com/office/drawing/2014/main" xmlns="" id="{EDAC759D-4826-18CE-F809-B196931BB7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6"/>
        <a:stretch>
          <a:fillRect/>
        </a:stretch>
      </xdr:blipFill>
      <xdr:spPr>
        <a:xfrm>
          <a:off x="695325" y="1249489500"/>
          <a:ext cx="1143000" cy="760787"/>
        </a:xfrm>
        <a:prstGeom prst="rect">
          <a:avLst/>
        </a:prstGeom>
      </xdr:spPr>
    </xdr:pic>
    <xdr:clientData/>
  </xdr:twoCellAnchor>
  <xdr:twoCellAnchor>
    <xdr:from>
      <xdr:col>0</xdr:col>
      <xdr:colOff>57150</xdr:colOff>
      <xdr:row>1</xdr:row>
      <xdr:rowOff>123825</xdr:rowOff>
    </xdr:from>
    <xdr:to>
      <xdr:col>2</xdr:col>
      <xdr:colOff>390525</xdr:colOff>
      <xdr:row>1</xdr:row>
      <xdr:rowOff>333375</xdr:rowOff>
    </xdr:to>
    <xdr:pic>
      <xdr:nvPicPr>
        <xdr:cNvPr id="2202" name="Immagine 2201">
          <a:extLst>
            <a:ext uri="{FF2B5EF4-FFF2-40B4-BE49-F238E27FC236}">
              <a16:creationId xmlns:a16="http://schemas.microsoft.com/office/drawing/2014/main" xmlns="" id="{843B75BA-AE99-4F4D-BF4F-52D2A8C269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7"/>
        <a:stretch>
          <a:fillRect/>
        </a:stretch>
      </xdr:blipFill>
      <xdr:spPr>
        <a:xfrm>
          <a:off x="57150" y="314325"/>
          <a:ext cx="2419350" cy="209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40"/>
  <sheetViews>
    <sheetView tabSelected="1" zoomScale="80" zoomScaleNormal="80" workbookViewId="0">
      <selection activeCell="S1" sqref="S1:S1048576"/>
    </sheetView>
  </sheetViews>
  <sheetFormatPr defaultRowHeight="15" x14ac:dyDescent="0.25"/>
  <cols>
    <col min="1" max="1" width="17.140625" style="2" customWidth="1"/>
    <col min="2" max="2" width="14.140625" style="2" bestFit="1" customWidth="1"/>
    <col min="3" max="3" width="12" style="2" customWidth="1"/>
    <col min="4" max="4" width="20.85546875" style="2" bestFit="1" customWidth="1"/>
    <col min="5" max="5" width="10.140625" style="2" customWidth="1"/>
    <col min="6" max="6" width="27.7109375" style="2" bestFit="1" customWidth="1"/>
    <col min="7" max="7" width="34.7109375" style="2" bestFit="1" customWidth="1"/>
    <col min="8" max="8" width="7.85546875" style="2" bestFit="1" customWidth="1"/>
    <col min="9" max="9" width="10" style="2" bestFit="1" customWidth="1"/>
    <col min="10" max="10" width="14.28515625" style="2" bestFit="1" customWidth="1"/>
    <col min="11" max="11" width="9.85546875" style="2" customWidth="1"/>
    <col min="12" max="12" width="18.85546875" style="3" bestFit="1" customWidth="1"/>
    <col min="13" max="13" width="23.5703125" style="4" customWidth="1"/>
    <col min="14" max="14" width="11.85546875" style="3" bestFit="1" customWidth="1"/>
    <col min="15" max="15" width="13.140625" style="3" bestFit="1" customWidth="1"/>
    <col min="16" max="16" width="9.85546875" style="24" customWidth="1"/>
    <col min="17" max="17" width="12.28515625" style="25" bestFit="1" customWidth="1"/>
    <col min="18" max="18" width="15.85546875" style="25" bestFit="1" customWidth="1"/>
    <col min="19" max="16384" width="9.140625" style="3"/>
  </cols>
  <sheetData>
    <row r="1" spans="1:18" ht="25.5" customHeight="1" x14ac:dyDescent="0.25"/>
    <row r="2" spans="1:18" ht="21" customHeight="1" x14ac:dyDescent="0.25">
      <c r="E2" s="5" t="s">
        <v>644</v>
      </c>
      <c r="P2" s="22">
        <f>SUBTOTAL(9,P4:P339)</f>
        <v>447</v>
      </c>
      <c r="Q2" s="23">
        <f>R2/P2</f>
        <v>333.43400447427291</v>
      </c>
      <c r="R2" s="23">
        <f>SUBTOTAL(9,R4:R339)</f>
        <v>149045</v>
      </c>
    </row>
    <row r="3" spans="1:18" s="1" customFormat="1" x14ac:dyDescent="0.25">
      <c r="A3" s="15" t="s">
        <v>645</v>
      </c>
      <c r="B3" s="15" t="s">
        <v>646</v>
      </c>
      <c r="C3" s="15" t="s">
        <v>647</v>
      </c>
      <c r="D3" s="15" t="s">
        <v>648</v>
      </c>
      <c r="E3" s="15" t="s">
        <v>649</v>
      </c>
      <c r="F3" s="15" t="s">
        <v>650</v>
      </c>
      <c r="G3" s="15" t="s">
        <v>651</v>
      </c>
      <c r="H3" s="15" t="s">
        <v>652</v>
      </c>
      <c r="I3" s="15" t="s">
        <v>654</v>
      </c>
      <c r="J3" s="15" t="s">
        <v>656</v>
      </c>
      <c r="K3" s="15" t="s">
        <v>0</v>
      </c>
      <c r="L3" s="16" t="s">
        <v>657</v>
      </c>
      <c r="M3" s="17" t="s">
        <v>658</v>
      </c>
      <c r="N3" s="16" t="s">
        <v>659</v>
      </c>
      <c r="O3" s="16" t="s">
        <v>660</v>
      </c>
      <c r="P3" s="18" t="s">
        <v>1</v>
      </c>
      <c r="Q3" s="19" t="s">
        <v>661</v>
      </c>
      <c r="R3" s="19" t="s">
        <v>662</v>
      </c>
    </row>
    <row r="4" spans="1:18" s="10" customFormat="1" ht="90" customHeight="1" x14ac:dyDescent="0.25">
      <c r="A4" s="6"/>
      <c r="B4" s="7" t="s">
        <v>2</v>
      </c>
      <c r="C4" s="7" t="s">
        <v>338</v>
      </c>
      <c r="D4" s="7" t="s">
        <v>339</v>
      </c>
      <c r="E4" s="7" t="s">
        <v>483</v>
      </c>
      <c r="F4" s="7" t="s">
        <v>518</v>
      </c>
      <c r="G4" s="7" t="s">
        <v>547</v>
      </c>
      <c r="H4" s="7" t="s">
        <v>653</v>
      </c>
      <c r="I4" s="7" t="s">
        <v>655</v>
      </c>
      <c r="J4" s="7" t="s">
        <v>558</v>
      </c>
      <c r="K4" s="7" t="s">
        <v>569</v>
      </c>
      <c r="L4" s="8" t="s">
        <v>585</v>
      </c>
      <c r="M4" s="9" t="s">
        <v>588</v>
      </c>
      <c r="N4" s="8" t="s">
        <v>612</v>
      </c>
      <c r="O4" s="8" t="s">
        <v>614</v>
      </c>
      <c r="P4" s="14">
        <v>1</v>
      </c>
      <c r="Q4" s="20">
        <v>593</v>
      </c>
      <c r="R4" s="20">
        <f t="shared" ref="R4:R67" si="0">$P4*Q4</f>
        <v>593</v>
      </c>
    </row>
    <row r="5" spans="1:18" s="10" customFormat="1" ht="90" customHeight="1" x14ac:dyDescent="0.25">
      <c r="A5" s="6"/>
      <c r="B5" s="7" t="s">
        <v>3</v>
      </c>
      <c r="C5" s="7" t="s">
        <v>338</v>
      </c>
      <c r="D5" s="7" t="s">
        <v>340</v>
      </c>
      <c r="E5" s="7" t="s">
        <v>484</v>
      </c>
      <c r="F5" s="7" t="s">
        <v>519</v>
      </c>
      <c r="G5" s="7" t="s">
        <v>547</v>
      </c>
      <c r="H5" s="7" t="s">
        <v>653</v>
      </c>
      <c r="I5" s="7" t="s">
        <v>655</v>
      </c>
      <c r="J5" s="7" t="s">
        <v>558</v>
      </c>
      <c r="K5" s="7" t="s">
        <v>569</v>
      </c>
      <c r="L5" s="8" t="s">
        <v>585</v>
      </c>
      <c r="M5" s="9" t="s">
        <v>589</v>
      </c>
      <c r="N5" s="8" t="s">
        <v>612</v>
      </c>
      <c r="O5" s="8" t="s">
        <v>615</v>
      </c>
      <c r="P5" s="14">
        <v>1</v>
      </c>
      <c r="Q5" s="20">
        <v>650</v>
      </c>
      <c r="R5" s="20">
        <f t="shared" si="0"/>
        <v>650</v>
      </c>
    </row>
    <row r="6" spans="1:18" s="10" customFormat="1" ht="90" customHeight="1" x14ac:dyDescent="0.25">
      <c r="A6" s="6"/>
      <c r="B6" s="7" t="s">
        <v>4</v>
      </c>
      <c r="C6" s="7" t="s">
        <v>338</v>
      </c>
      <c r="D6" s="7" t="s">
        <v>341</v>
      </c>
      <c r="E6" s="7" t="s">
        <v>483</v>
      </c>
      <c r="F6" s="7" t="s">
        <v>518</v>
      </c>
      <c r="G6" s="7" t="s">
        <v>548</v>
      </c>
      <c r="H6" s="7" t="s">
        <v>653</v>
      </c>
      <c r="I6" s="7" t="s">
        <v>655</v>
      </c>
      <c r="J6" s="7" t="s">
        <v>559</v>
      </c>
      <c r="K6" s="7" t="s">
        <v>570</v>
      </c>
      <c r="L6" s="8" t="s">
        <v>585</v>
      </c>
      <c r="M6" s="9" t="s">
        <v>588</v>
      </c>
      <c r="N6" s="8" t="s">
        <v>613</v>
      </c>
      <c r="O6" s="8" t="s">
        <v>616</v>
      </c>
      <c r="P6" s="14">
        <v>1</v>
      </c>
      <c r="Q6" s="20">
        <v>193</v>
      </c>
      <c r="R6" s="20">
        <f t="shared" si="0"/>
        <v>193</v>
      </c>
    </row>
    <row r="7" spans="1:18" s="10" customFormat="1" ht="90" customHeight="1" x14ac:dyDescent="0.25">
      <c r="A7" s="6"/>
      <c r="B7" s="7" t="s">
        <v>5</v>
      </c>
      <c r="C7" s="7" t="s">
        <v>338</v>
      </c>
      <c r="D7" s="7" t="s">
        <v>342</v>
      </c>
      <c r="E7" s="7" t="s">
        <v>483</v>
      </c>
      <c r="F7" s="7" t="s">
        <v>518</v>
      </c>
      <c r="G7" s="7" t="s">
        <v>549</v>
      </c>
      <c r="H7" s="7" t="s">
        <v>653</v>
      </c>
      <c r="I7" s="7" t="s">
        <v>655</v>
      </c>
      <c r="J7" s="7" t="s">
        <v>560</v>
      </c>
      <c r="K7" s="7" t="s">
        <v>569</v>
      </c>
      <c r="L7" s="8" t="s">
        <v>585</v>
      </c>
      <c r="M7" s="9" t="s">
        <v>590</v>
      </c>
      <c r="N7" s="8" t="s">
        <v>612</v>
      </c>
      <c r="O7" s="8" t="s">
        <v>617</v>
      </c>
      <c r="P7" s="14">
        <v>1</v>
      </c>
      <c r="Q7" s="20">
        <v>358</v>
      </c>
      <c r="R7" s="20">
        <f t="shared" si="0"/>
        <v>358</v>
      </c>
    </row>
    <row r="8" spans="1:18" s="10" customFormat="1" ht="90" customHeight="1" x14ac:dyDescent="0.25">
      <c r="A8" s="6"/>
      <c r="B8" s="7" t="s">
        <v>6</v>
      </c>
      <c r="C8" s="7" t="s">
        <v>338</v>
      </c>
      <c r="D8" s="7" t="s">
        <v>343</v>
      </c>
      <c r="E8" s="7" t="s">
        <v>485</v>
      </c>
      <c r="F8" s="7" t="s">
        <v>520</v>
      </c>
      <c r="G8" s="7" t="s">
        <v>550</v>
      </c>
      <c r="H8" s="7" t="s">
        <v>653</v>
      </c>
      <c r="I8" s="7" t="s">
        <v>655</v>
      </c>
      <c r="J8" s="7" t="s">
        <v>561</v>
      </c>
      <c r="K8" s="7" t="s">
        <v>572</v>
      </c>
      <c r="L8" s="8" t="s">
        <v>585</v>
      </c>
      <c r="M8" s="9" t="s">
        <v>588</v>
      </c>
      <c r="N8" s="8" t="s">
        <v>612</v>
      </c>
      <c r="O8" s="8" t="s">
        <v>619</v>
      </c>
      <c r="P8" s="14">
        <v>1</v>
      </c>
      <c r="Q8" s="20">
        <v>313</v>
      </c>
      <c r="R8" s="20">
        <f t="shared" si="0"/>
        <v>313</v>
      </c>
    </row>
    <row r="9" spans="1:18" s="10" customFormat="1" ht="90" customHeight="1" x14ac:dyDescent="0.25">
      <c r="A9" s="6"/>
      <c r="B9" s="7" t="s">
        <v>7</v>
      </c>
      <c r="C9" s="7" t="s">
        <v>338</v>
      </c>
      <c r="D9" s="7" t="s">
        <v>344</v>
      </c>
      <c r="E9" s="7" t="s">
        <v>483</v>
      </c>
      <c r="F9" s="7" t="s">
        <v>518</v>
      </c>
      <c r="G9" s="7" t="s">
        <v>548</v>
      </c>
      <c r="H9" s="7" t="s">
        <v>653</v>
      </c>
      <c r="I9" s="7" t="s">
        <v>655</v>
      </c>
      <c r="J9" s="7" t="s">
        <v>559</v>
      </c>
      <c r="K9" s="7" t="s">
        <v>573</v>
      </c>
      <c r="L9" s="8" t="s">
        <v>585</v>
      </c>
      <c r="M9" s="9" t="s">
        <v>591</v>
      </c>
      <c r="N9" s="8" t="s">
        <v>613</v>
      </c>
      <c r="O9" s="8" t="s">
        <v>616</v>
      </c>
      <c r="P9" s="14">
        <v>1</v>
      </c>
      <c r="Q9" s="20">
        <v>258</v>
      </c>
      <c r="R9" s="20">
        <f t="shared" si="0"/>
        <v>258</v>
      </c>
    </row>
    <row r="10" spans="1:18" s="10" customFormat="1" ht="90" customHeight="1" x14ac:dyDescent="0.25">
      <c r="A10" s="6"/>
      <c r="B10" s="7" t="s">
        <v>8</v>
      </c>
      <c r="C10" s="7" t="s">
        <v>338</v>
      </c>
      <c r="D10" s="7" t="s">
        <v>345</v>
      </c>
      <c r="E10" s="7" t="s">
        <v>488</v>
      </c>
      <c r="F10" s="7" t="s">
        <v>521</v>
      </c>
      <c r="G10" s="7" t="s">
        <v>551</v>
      </c>
      <c r="H10" s="7" t="s">
        <v>653</v>
      </c>
      <c r="I10" s="7" t="s">
        <v>655</v>
      </c>
      <c r="J10" s="7" t="s">
        <v>562</v>
      </c>
      <c r="K10" s="7" t="s">
        <v>574</v>
      </c>
      <c r="L10" s="8" t="s">
        <v>585</v>
      </c>
      <c r="M10" s="9" t="s">
        <v>590</v>
      </c>
      <c r="N10" s="8" t="s">
        <v>612</v>
      </c>
      <c r="O10" s="8" t="s">
        <v>621</v>
      </c>
      <c r="P10" s="14">
        <v>1</v>
      </c>
      <c r="Q10" s="20">
        <v>665</v>
      </c>
      <c r="R10" s="20">
        <f t="shared" si="0"/>
        <v>665</v>
      </c>
    </row>
    <row r="11" spans="1:18" s="10" customFormat="1" ht="90" customHeight="1" x14ac:dyDescent="0.25">
      <c r="A11" s="6"/>
      <c r="B11" s="7" t="s">
        <v>9</v>
      </c>
      <c r="C11" s="7" t="s">
        <v>338</v>
      </c>
      <c r="D11" s="7" t="s">
        <v>345</v>
      </c>
      <c r="E11" s="7" t="s">
        <v>488</v>
      </c>
      <c r="F11" s="7" t="s">
        <v>521</v>
      </c>
      <c r="G11" s="7" t="s">
        <v>551</v>
      </c>
      <c r="H11" s="7" t="s">
        <v>653</v>
      </c>
      <c r="I11" s="7" t="s">
        <v>655</v>
      </c>
      <c r="J11" s="7" t="s">
        <v>562</v>
      </c>
      <c r="K11" s="7" t="s">
        <v>575</v>
      </c>
      <c r="L11" s="8" t="s">
        <v>585</v>
      </c>
      <c r="M11" s="9" t="s">
        <v>590</v>
      </c>
      <c r="N11" s="8" t="s">
        <v>612</v>
      </c>
      <c r="O11" s="8" t="s">
        <v>621</v>
      </c>
      <c r="P11" s="14">
        <v>1</v>
      </c>
      <c r="Q11" s="20">
        <v>665</v>
      </c>
      <c r="R11" s="20">
        <f t="shared" si="0"/>
        <v>665</v>
      </c>
    </row>
    <row r="12" spans="1:18" s="10" customFormat="1" ht="90" customHeight="1" x14ac:dyDescent="0.25">
      <c r="A12" s="6"/>
      <c r="B12" s="7" t="s">
        <v>10</v>
      </c>
      <c r="C12" s="7" t="s">
        <v>338</v>
      </c>
      <c r="D12" s="7" t="s">
        <v>346</v>
      </c>
      <c r="E12" s="7" t="s">
        <v>489</v>
      </c>
      <c r="F12" s="7" t="s">
        <v>522</v>
      </c>
      <c r="G12" s="7" t="s">
        <v>552</v>
      </c>
      <c r="H12" s="7" t="s">
        <v>653</v>
      </c>
      <c r="I12" s="7" t="s">
        <v>655</v>
      </c>
      <c r="J12" s="7" t="s">
        <v>563</v>
      </c>
      <c r="K12" s="7" t="s">
        <v>576</v>
      </c>
      <c r="L12" s="8" t="s">
        <v>585</v>
      </c>
      <c r="M12" s="9" t="s">
        <v>592</v>
      </c>
      <c r="N12" s="8" t="s">
        <v>613</v>
      </c>
      <c r="O12" s="8" t="s">
        <v>622</v>
      </c>
      <c r="P12" s="14">
        <v>2</v>
      </c>
      <c r="Q12" s="20">
        <v>405</v>
      </c>
      <c r="R12" s="20">
        <f t="shared" si="0"/>
        <v>810</v>
      </c>
    </row>
    <row r="13" spans="1:18" s="10" customFormat="1" ht="90" customHeight="1" x14ac:dyDescent="0.25">
      <c r="A13" s="6"/>
      <c r="B13" s="7" t="s">
        <v>11</v>
      </c>
      <c r="C13" s="7" t="s">
        <v>338</v>
      </c>
      <c r="D13" s="7" t="s">
        <v>347</v>
      </c>
      <c r="E13" s="7" t="s">
        <v>490</v>
      </c>
      <c r="F13" s="7" t="s">
        <v>523</v>
      </c>
      <c r="G13" s="7" t="s">
        <v>552</v>
      </c>
      <c r="H13" s="7" t="s">
        <v>653</v>
      </c>
      <c r="I13" s="7" t="s">
        <v>655</v>
      </c>
      <c r="J13" s="7" t="s">
        <v>563</v>
      </c>
      <c r="K13" s="7" t="s">
        <v>576</v>
      </c>
      <c r="L13" s="8" t="s">
        <v>585</v>
      </c>
      <c r="M13" s="9" t="s">
        <v>592</v>
      </c>
      <c r="N13" s="8" t="s">
        <v>613</v>
      </c>
      <c r="O13" s="8" t="s">
        <v>622</v>
      </c>
      <c r="P13" s="14">
        <v>1</v>
      </c>
      <c r="Q13" s="20">
        <v>268</v>
      </c>
      <c r="R13" s="20">
        <f t="shared" si="0"/>
        <v>268</v>
      </c>
    </row>
    <row r="14" spans="1:18" s="10" customFormat="1" ht="90" customHeight="1" x14ac:dyDescent="0.25">
      <c r="A14" s="6"/>
      <c r="B14" s="7" t="s">
        <v>12</v>
      </c>
      <c r="C14" s="7" t="s">
        <v>338</v>
      </c>
      <c r="D14" s="7" t="s">
        <v>348</v>
      </c>
      <c r="E14" s="7" t="s">
        <v>484</v>
      </c>
      <c r="F14" s="7" t="s">
        <v>519</v>
      </c>
      <c r="G14" s="7" t="s">
        <v>548</v>
      </c>
      <c r="H14" s="7" t="s">
        <v>653</v>
      </c>
      <c r="I14" s="7" t="s">
        <v>655</v>
      </c>
      <c r="J14" s="7" t="s">
        <v>559</v>
      </c>
      <c r="K14" s="7" t="s">
        <v>577</v>
      </c>
      <c r="L14" s="8" t="s">
        <v>585</v>
      </c>
      <c r="M14" s="9" t="s">
        <v>588</v>
      </c>
      <c r="N14" s="8" t="s">
        <v>613</v>
      </c>
      <c r="O14" s="8" t="s">
        <v>616</v>
      </c>
      <c r="P14" s="14">
        <v>1</v>
      </c>
      <c r="Q14" s="20">
        <v>175</v>
      </c>
      <c r="R14" s="20">
        <f t="shared" si="0"/>
        <v>175</v>
      </c>
    </row>
    <row r="15" spans="1:18" s="10" customFormat="1" ht="90" customHeight="1" x14ac:dyDescent="0.25">
      <c r="A15" s="6"/>
      <c r="B15" s="7" t="s">
        <v>13</v>
      </c>
      <c r="C15" s="7" t="s">
        <v>338</v>
      </c>
      <c r="D15" s="7" t="s">
        <v>348</v>
      </c>
      <c r="E15" s="7" t="s">
        <v>483</v>
      </c>
      <c r="F15" s="7" t="s">
        <v>518</v>
      </c>
      <c r="G15" s="7" t="s">
        <v>548</v>
      </c>
      <c r="H15" s="7" t="s">
        <v>653</v>
      </c>
      <c r="I15" s="7" t="s">
        <v>655</v>
      </c>
      <c r="J15" s="7" t="s">
        <v>559</v>
      </c>
      <c r="K15" s="7" t="s">
        <v>577</v>
      </c>
      <c r="L15" s="8" t="s">
        <v>585</v>
      </c>
      <c r="M15" s="9" t="s">
        <v>588</v>
      </c>
      <c r="N15" s="8" t="s">
        <v>613</v>
      </c>
      <c r="O15" s="8" t="s">
        <v>616</v>
      </c>
      <c r="P15" s="14">
        <v>2</v>
      </c>
      <c r="Q15" s="20">
        <v>175</v>
      </c>
      <c r="R15" s="20">
        <f t="shared" si="0"/>
        <v>350</v>
      </c>
    </row>
    <row r="16" spans="1:18" s="10" customFormat="1" ht="90" customHeight="1" x14ac:dyDescent="0.25">
      <c r="A16" s="6"/>
      <c r="B16" s="7" t="s">
        <v>14</v>
      </c>
      <c r="C16" s="7" t="s">
        <v>338</v>
      </c>
      <c r="D16" s="7" t="s">
        <v>349</v>
      </c>
      <c r="E16" s="7" t="s">
        <v>483</v>
      </c>
      <c r="F16" s="7" t="s">
        <v>518</v>
      </c>
      <c r="G16" s="7" t="s">
        <v>549</v>
      </c>
      <c r="H16" s="7" t="s">
        <v>653</v>
      </c>
      <c r="I16" s="7" t="s">
        <v>655</v>
      </c>
      <c r="J16" s="7" t="s">
        <v>560</v>
      </c>
      <c r="K16" s="7" t="s">
        <v>569</v>
      </c>
      <c r="L16" s="8" t="s">
        <v>585</v>
      </c>
      <c r="M16" s="9" t="s">
        <v>593</v>
      </c>
      <c r="N16" s="8" t="s">
        <v>612</v>
      </c>
      <c r="O16" s="8" t="s">
        <v>617</v>
      </c>
      <c r="P16" s="14">
        <v>1</v>
      </c>
      <c r="Q16" s="20">
        <v>273</v>
      </c>
      <c r="R16" s="20">
        <f t="shared" si="0"/>
        <v>273</v>
      </c>
    </row>
    <row r="17" spans="1:18" s="10" customFormat="1" ht="90" customHeight="1" x14ac:dyDescent="0.25">
      <c r="A17" s="6"/>
      <c r="B17" s="7" t="s">
        <v>15</v>
      </c>
      <c r="C17" s="7" t="s">
        <v>338</v>
      </c>
      <c r="D17" s="7" t="s">
        <v>350</v>
      </c>
      <c r="E17" s="7" t="s">
        <v>488</v>
      </c>
      <c r="F17" s="7" t="s">
        <v>521</v>
      </c>
      <c r="G17" s="7" t="s">
        <v>549</v>
      </c>
      <c r="H17" s="7" t="s">
        <v>653</v>
      </c>
      <c r="I17" s="7" t="s">
        <v>655</v>
      </c>
      <c r="J17" s="7" t="s">
        <v>560</v>
      </c>
      <c r="K17" s="7" t="s">
        <v>578</v>
      </c>
      <c r="L17" s="8" t="s">
        <v>585</v>
      </c>
      <c r="M17" s="9" t="s">
        <v>590</v>
      </c>
      <c r="N17" s="8" t="s">
        <v>612</v>
      </c>
      <c r="O17" s="8" t="s">
        <v>617</v>
      </c>
      <c r="P17" s="14">
        <v>1</v>
      </c>
      <c r="Q17" s="20">
        <v>358</v>
      </c>
      <c r="R17" s="20">
        <f t="shared" si="0"/>
        <v>358</v>
      </c>
    </row>
    <row r="18" spans="1:18" s="10" customFormat="1" ht="90" customHeight="1" x14ac:dyDescent="0.25">
      <c r="A18" s="6"/>
      <c r="B18" s="7" t="s">
        <v>16</v>
      </c>
      <c r="C18" s="7" t="s">
        <v>338</v>
      </c>
      <c r="D18" s="7" t="s">
        <v>351</v>
      </c>
      <c r="E18" s="7" t="s">
        <v>483</v>
      </c>
      <c r="F18" s="7" t="s">
        <v>518</v>
      </c>
      <c r="G18" s="7" t="s">
        <v>549</v>
      </c>
      <c r="H18" s="7" t="s">
        <v>653</v>
      </c>
      <c r="I18" s="7" t="s">
        <v>655</v>
      </c>
      <c r="J18" s="7" t="s">
        <v>560</v>
      </c>
      <c r="K18" s="7" t="s">
        <v>569</v>
      </c>
      <c r="L18" s="8" t="s">
        <v>585</v>
      </c>
      <c r="M18" s="9" t="s">
        <v>594</v>
      </c>
      <c r="N18" s="8" t="s">
        <v>612</v>
      </c>
      <c r="O18" s="8" t="s">
        <v>623</v>
      </c>
      <c r="P18" s="14">
        <v>1</v>
      </c>
      <c r="Q18" s="20">
        <v>373</v>
      </c>
      <c r="R18" s="20">
        <f t="shared" si="0"/>
        <v>373</v>
      </c>
    </row>
    <row r="19" spans="1:18" s="10" customFormat="1" ht="90" customHeight="1" x14ac:dyDescent="0.25">
      <c r="A19" s="6"/>
      <c r="B19" s="7" t="s">
        <v>17</v>
      </c>
      <c r="C19" s="7" t="s">
        <v>338</v>
      </c>
      <c r="D19" s="7" t="s">
        <v>351</v>
      </c>
      <c r="E19" s="7" t="s">
        <v>483</v>
      </c>
      <c r="F19" s="7" t="s">
        <v>518</v>
      </c>
      <c r="G19" s="7" t="s">
        <v>549</v>
      </c>
      <c r="H19" s="7" t="s">
        <v>653</v>
      </c>
      <c r="I19" s="7" t="s">
        <v>655</v>
      </c>
      <c r="J19" s="7" t="s">
        <v>560</v>
      </c>
      <c r="K19" s="7" t="s">
        <v>574</v>
      </c>
      <c r="L19" s="8" t="s">
        <v>585</v>
      </c>
      <c r="M19" s="9" t="s">
        <v>594</v>
      </c>
      <c r="N19" s="8" t="s">
        <v>612</v>
      </c>
      <c r="O19" s="8" t="s">
        <v>623</v>
      </c>
      <c r="P19" s="14">
        <v>1</v>
      </c>
      <c r="Q19" s="20">
        <v>373</v>
      </c>
      <c r="R19" s="20">
        <f t="shared" si="0"/>
        <v>373</v>
      </c>
    </row>
    <row r="20" spans="1:18" s="10" customFormat="1" ht="90" customHeight="1" x14ac:dyDescent="0.25">
      <c r="A20" s="6"/>
      <c r="B20" s="7" t="s">
        <v>18</v>
      </c>
      <c r="C20" s="7" t="s">
        <v>338</v>
      </c>
      <c r="D20" s="7" t="s">
        <v>351</v>
      </c>
      <c r="E20" s="7" t="s">
        <v>483</v>
      </c>
      <c r="F20" s="7" t="s">
        <v>518</v>
      </c>
      <c r="G20" s="7" t="s">
        <v>549</v>
      </c>
      <c r="H20" s="7" t="s">
        <v>653</v>
      </c>
      <c r="I20" s="7" t="s">
        <v>655</v>
      </c>
      <c r="J20" s="7" t="s">
        <v>560</v>
      </c>
      <c r="K20" s="7" t="s">
        <v>575</v>
      </c>
      <c r="L20" s="8" t="s">
        <v>585</v>
      </c>
      <c r="M20" s="9" t="s">
        <v>594</v>
      </c>
      <c r="N20" s="8" t="s">
        <v>612</v>
      </c>
      <c r="O20" s="8" t="s">
        <v>623</v>
      </c>
      <c r="P20" s="14">
        <v>1</v>
      </c>
      <c r="Q20" s="20">
        <v>373</v>
      </c>
      <c r="R20" s="20">
        <f t="shared" si="0"/>
        <v>373</v>
      </c>
    </row>
    <row r="21" spans="1:18" s="10" customFormat="1" ht="90" customHeight="1" x14ac:dyDescent="0.25">
      <c r="A21" s="6"/>
      <c r="B21" s="7" t="s">
        <v>19</v>
      </c>
      <c r="C21" s="7" t="s">
        <v>338</v>
      </c>
      <c r="D21" s="7" t="s">
        <v>352</v>
      </c>
      <c r="E21" s="7" t="s">
        <v>488</v>
      </c>
      <c r="F21" s="7" t="s">
        <v>521</v>
      </c>
      <c r="G21" s="7" t="s">
        <v>549</v>
      </c>
      <c r="H21" s="7" t="s">
        <v>653</v>
      </c>
      <c r="I21" s="7" t="s">
        <v>655</v>
      </c>
      <c r="J21" s="7" t="s">
        <v>560</v>
      </c>
      <c r="K21" s="7" t="s">
        <v>569</v>
      </c>
      <c r="L21" s="8" t="s">
        <v>585</v>
      </c>
      <c r="M21" s="9" t="s">
        <v>590</v>
      </c>
      <c r="N21" s="8" t="s">
        <v>612</v>
      </c>
      <c r="O21" s="8" t="s">
        <v>617</v>
      </c>
      <c r="P21" s="14">
        <v>1</v>
      </c>
      <c r="Q21" s="20">
        <v>383</v>
      </c>
      <c r="R21" s="20">
        <f t="shared" si="0"/>
        <v>383</v>
      </c>
    </row>
    <row r="22" spans="1:18" s="10" customFormat="1" ht="90" customHeight="1" x14ac:dyDescent="0.25">
      <c r="A22" s="6"/>
      <c r="B22" s="7" t="s">
        <v>20</v>
      </c>
      <c r="C22" s="7" t="s">
        <v>338</v>
      </c>
      <c r="D22" s="7" t="s">
        <v>353</v>
      </c>
      <c r="E22" s="7" t="s">
        <v>483</v>
      </c>
      <c r="F22" s="7" t="s">
        <v>518</v>
      </c>
      <c r="G22" s="7" t="s">
        <v>549</v>
      </c>
      <c r="H22" s="7" t="s">
        <v>653</v>
      </c>
      <c r="I22" s="7" t="s">
        <v>655</v>
      </c>
      <c r="J22" s="7" t="s">
        <v>560</v>
      </c>
      <c r="K22" s="7" t="s">
        <v>574</v>
      </c>
      <c r="L22" s="8" t="s">
        <v>585</v>
      </c>
      <c r="M22" s="9" t="s">
        <v>593</v>
      </c>
      <c r="N22" s="8" t="s">
        <v>612</v>
      </c>
      <c r="O22" s="8" t="s">
        <v>617</v>
      </c>
      <c r="P22" s="14">
        <v>1</v>
      </c>
      <c r="Q22" s="20">
        <v>543</v>
      </c>
      <c r="R22" s="20">
        <f t="shared" si="0"/>
        <v>543</v>
      </c>
    </row>
    <row r="23" spans="1:18" s="10" customFormat="1" ht="90" customHeight="1" x14ac:dyDescent="0.25">
      <c r="A23" s="6"/>
      <c r="B23" s="7" t="s">
        <v>21</v>
      </c>
      <c r="C23" s="7" t="s">
        <v>338</v>
      </c>
      <c r="D23" s="7" t="s">
        <v>354</v>
      </c>
      <c r="E23" s="7" t="s">
        <v>484</v>
      </c>
      <c r="F23" s="7" t="s">
        <v>519</v>
      </c>
      <c r="G23" s="7" t="s">
        <v>548</v>
      </c>
      <c r="H23" s="7" t="s">
        <v>653</v>
      </c>
      <c r="I23" s="7" t="s">
        <v>655</v>
      </c>
      <c r="J23" s="7" t="s">
        <v>559</v>
      </c>
      <c r="K23" s="7" t="s">
        <v>571</v>
      </c>
      <c r="L23" s="8" t="s">
        <v>585</v>
      </c>
      <c r="M23" s="9" t="s">
        <v>595</v>
      </c>
      <c r="N23" s="8" t="s">
        <v>613</v>
      </c>
      <c r="O23" s="8" t="s">
        <v>624</v>
      </c>
      <c r="P23" s="14">
        <v>1</v>
      </c>
      <c r="Q23" s="20">
        <v>228</v>
      </c>
      <c r="R23" s="20">
        <f t="shared" si="0"/>
        <v>228</v>
      </c>
    </row>
    <row r="24" spans="1:18" s="10" customFormat="1" ht="90" customHeight="1" x14ac:dyDescent="0.25">
      <c r="A24" s="6"/>
      <c r="B24" s="7" t="s">
        <v>22</v>
      </c>
      <c r="C24" s="7" t="s">
        <v>338</v>
      </c>
      <c r="D24" s="7" t="s">
        <v>355</v>
      </c>
      <c r="E24" s="7" t="s">
        <v>493</v>
      </c>
      <c r="F24" s="7" t="s">
        <v>524</v>
      </c>
      <c r="G24" s="7" t="s">
        <v>553</v>
      </c>
      <c r="H24" s="7" t="s">
        <v>653</v>
      </c>
      <c r="I24" s="7" t="s">
        <v>655</v>
      </c>
      <c r="J24" s="7" t="s">
        <v>565</v>
      </c>
      <c r="K24" s="7" t="s">
        <v>576</v>
      </c>
      <c r="L24" s="8" t="s">
        <v>585</v>
      </c>
      <c r="M24" s="9" t="s">
        <v>596</v>
      </c>
      <c r="N24" s="8" t="s">
        <v>613</v>
      </c>
      <c r="O24" s="8" t="s">
        <v>624</v>
      </c>
      <c r="P24" s="14">
        <v>2</v>
      </c>
      <c r="Q24" s="20">
        <v>115</v>
      </c>
      <c r="R24" s="20">
        <f t="shared" si="0"/>
        <v>230</v>
      </c>
    </row>
    <row r="25" spans="1:18" s="10" customFormat="1" ht="90" customHeight="1" x14ac:dyDescent="0.25">
      <c r="A25" s="6"/>
      <c r="B25" s="7" t="s">
        <v>23</v>
      </c>
      <c r="C25" s="7" t="s">
        <v>338</v>
      </c>
      <c r="D25" s="7" t="s">
        <v>355</v>
      </c>
      <c r="E25" s="7" t="s">
        <v>483</v>
      </c>
      <c r="F25" s="7" t="s">
        <v>518</v>
      </c>
      <c r="G25" s="7" t="s">
        <v>553</v>
      </c>
      <c r="H25" s="7" t="s">
        <v>653</v>
      </c>
      <c r="I25" s="7" t="s">
        <v>655</v>
      </c>
      <c r="J25" s="7" t="s">
        <v>565</v>
      </c>
      <c r="K25" s="7" t="s">
        <v>576</v>
      </c>
      <c r="L25" s="8" t="s">
        <v>585</v>
      </c>
      <c r="M25" s="9" t="s">
        <v>596</v>
      </c>
      <c r="N25" s="8" t="s">
        <v>613</v>
      </c>
      <c r="O25" s="8" t="s">
        <v>624</v>
      </c>
      <c r="P25" s="14">
        <v>2</v>
      </c>
      <c r="Q25" s="20">
        <v>115</v>
      </c>
      <c r="R25" s="20">
        <f t="shared" si="0"/>
        <v>230</v>
      </c>
    </row>
    <row r="26" spans="1:18" s="10" customFormat="1" ht="90" customHeight="1" x14ac:dyDescent="0.25">
      <c r="A26" s="6"/>
      <c r="B26" s="7" t="s">
        <v>24</v>
      </c>
      <c r="C26" s="7" t="s">
        <v>338</v>
      </c>
      <c r="D26" s="7" t="s">
        <v>356</v>
      </c>
      <c r="E26" s="7" t="s">
        <v>483</v>
      </c>
      <c r="F26" s="7" t="s">
        <v>518</v>
      </c>
      <c r="G26" s="7" t="s">
        <v>548</v>
      </c>
      <c r="H26" s="7" t="s">
        <v>653</v>
      </c>
      <c r="I26" s="7" t="s">
        <v>655</v>
      </c>
      <c r="J26" s="7" t="s">
        <v>559</v>
      </c>
      <c r="K26" s="7" t="s">
        <v>576</v>
      </c>
      <c r="L26" s="8" t="s">
        <v>585</v>
      </c>
      <c r="M26" s="9" t="s">
        <v>588</v>
      </c>
      <c r="N26" s="8" t="s">
        <v>613</v>
      </c>
      <c r="O26" s="8" t="s">
        <v>618</v>
      </c>
      <c r="P26" s="14">
        <v>1</v>
      </c>
      <c r="Q26" s="20">
        <v>190</v>
      </c>
      <c r="R26" s="20">
        <f t="shared" si="0"/>
        <v>190</v>
      </c>
    </row>
    <row r="27" spans="1:18" s="10" customFormat="1" ht="90" customHeight="1" x14ac:dyDescent="0.25">
      <c r="A27" s="6"/>
      <c r="B27" s="7" t="s">
        <v>25</v>
      </c>
      <c r="C27" s="7" t="s">
        <v>338</v>
      </c>
      <c r="D27" s="7" t="s">
        <v>357</v>
      </c>
      <c r="E27" s="7" t="s">
        <v>488</v>
      </c>
      <c r="F27" s="7" t="s">
        <v>521</v>
      </c>
      <c r="G27" s="7" t="s">
        <v>554</v>
      </c>
      <c r="H27" s="7" t="s">
        <v>653</v>
      </c>
      <c r="I27" s="7" t="s">
        <v>655</v>
      </c>
      <c r="J27" s="7" t="s">
        <v>564</v>
      </c>
      <c r="K27" s="7" t="s">
        <v>569</v>
      </c>
      <c r="L27" s="8" t="s">
        <v>585</v>
      </c>
      <c r="M27" s="9" t="s">
        <v>588</v>
      </c>
      <c r="N27" s="8" t="s">
        <v>612</v>
      </c>
      <c r="O27" s="8" t="s">
        <v>625</v>
      </c>
      <c r="P27" s="14">
        <v>1</v>
      </c>
      <c r="Q27" s="20">
        <v>380</v>
      </c>
      <c r="R27" s="20">
        <f t="shared" si="0"/>
        <v>380</v>
      </c>
    </row>
    <row r="28" spans="1:18" s="10" customFormat="1" ht="90" customHeight="1" x14ac:dyDescent="0.25">
      <c r="A28" s="6"/>
      <c r="B28" s="7" t="s">
        <v>26</v>
      </c>
      <c r="C28" s="7" t="s">
        <v>338</v>
      </c>
      <c r="D28" s="7" t="s">
        <v>357</v>
      </c>
      <c r="E28" s="7" t="s">
        <v>488</v>
      </c>
      <c r="F28" s="7" t="s">
        <v>521</v>
      </c>
      <c r="G28" s="7" t="s">
        <v>554</v>
      </c>
      <c r="H28" s="7" t="s">
        <v>653</v>
      </c>
      <c r="I28" s="7" t="s">
        <v>655</v>
      </c>
      <c r="J28" s="7" t="s">
        <v>564</v>
      </c>
      <c r="K28" s="7" t="s">
        <v>574</v>
      </c>
      <c r="L28" s="8" t="s">
        <v>585</v>
      </c>
      <c r="M28" s="9" t="s">
        <v>588</v>
      </c>
      <c r="N28" s="8" t="s">
        <v>612</v>
      </c>
      <c r="O28" s="8" t="s">
        <v>625</v>
      </c>
      <c r="P28" s="14">
        <v>1</v>
      </c>
      <c r="Q28" s="20">
        <v>380</v>
      </c>
      <c r="R28" s="20">
        <f t="shared" si="0"/>
        <v>380</v>
      </c>
    </row>
    <row r="29" spans="1:18" s="10" customFormat="1" ht="90" customHeight="1" x14ac:dyDescent="0.25">
      <c r="A29" s="6"/>
      <c r="B29" s="7" t="s">
        <v>27</v>
      </c>
      <c r="C29" s="7" t="s">
        <v>338</v>
      </c>
      <c r="D29" s="7" t="s">
        <v>357</v>
      </c>
      <c r="E29" s="7" t="s">
        <v>488</v>
      </c>
      <c r="F29" s="7" t="s">
        <v>521</v>
      </c>
      <c r="G29" s="7" t="s">
        <v>554</v>
      </c>
      <c r="H29" s="7" t="s">
        <v>653</v>
      </c>
      <c r="I29" s="7" t="s">
        <v>655</v>
      </c>
      <c r="J29" s="7" t="s">
        <v>564</v>
      </c>
      <c r="K29" s="7" t="s">
        <v>575</v>
      </c>
      <c r="L29" s="8" t="s">
        <v>585</v>
      </c>
      <c r="M29" s="9" t="s">
        <v>588</v>
      </c>
      <c r="N29" s="8" t="s">
        <v>612</v>
      </c>
      <c r="O29" s="8" t="s">
        <v>625</v>
      </c>
      <c r="P29" s="14">
        <v>1</v>
      </c>
      <c r="Q29" s="20">
        <v>380</v>
      </c>
      <c r="R29" s="20">
        <f t="shared" si="0"/>
        <v>380</v>
      </c>
    </row>
    <row r="30" spans="1:18" s="10" customFormat="1" ht="90" customHeight="1" x14ac:dyDescent="0.25">
      <c r="A30" s="6"/>
      <c r="B30" s="7" t="s">
        <v>28</v>
      </c>
      <c r="C30" s="7" t="s">
        <v>338</v>
      </c>
      <c r="D30" s="7" t="s">
        <v>358</v>
      </c>
      <c r="E30" s="7" t="s">
        <v>489</v>
      </c>
      <c r="F30" s="7" t="s">
        <v>522</v>
      </c>
      <c r="G30" s="7" t="s">
        <v>554</v>
      </c>
      <c r="H30" s="7" t="s">
        <v>653</v>
      </c>
      <c r="I30" s="7" t="s">
        <v>655</v>
      </c>
      <c r="J30" s="7" t="s">
        <v>564</v>
      </c>
      <c r="K30" s="7" t="s">
        <v>580</v>
      </c>
      <c r="L30" s="8" t="s">
        <v>585</v>
      </c>
      <c r="M30" s="9" t="s">
        <v>588</v>
      </c>
      <c r="N30" s="8" t="s">
        <v>612</v>
      </c>
      <c r="O30" s="8" t="s">
        <v>625</v>
      </c>
      <c r="P30" s="14">
        <v>1</v>
      </c>
      <c r="Q30" s="20">
        <v>328</v>
      </c>
      <c r="R30" s="20">
        <f t="shared" si="0"/>
        <v>328</v>
      </c>
    </row>
    <row r="31" spans="1:18" s="10" customFormat="1" ht="90" customHeight="1" x14ac:dyDescent="0.25">
      <c r="A31" s="6"/>
      <c r="B31" s="7" t="s">
        <v>29</v>
      </c>
      <c r="C31" s="7" t="s">
        <v>338</v>
      </c>
      <c r="D31" s="7" t="s">
        <v>358</v>
      </c>
      <c r="E31" s="7" t="s">
        <v>489</v>
      </c>
      <c r="F31" s="7" t="s">
        <v>522</v>
      </c>
      <c r="G31" s="7" t="s">
        <v>554</v>
      </c>
      <c r="H31" s="7" t="s">
        <v>653</v>
      </c>
      <c r="I31" s="7" t="s">
        <v>655</v>
      </c>
      <c r="J31" s="7" t="s">
        <v>564</v>
      </c>
      <c r="K31" s="7" t="s">
        <v>569</v>
      </c>
      <c r="L31" s="8" t="s">
        <v>585</v>
      </c>
      <c r="M31" s="9" t="s">
        <v>588</v>
      </c>
      <c r="N31" s="8" t="s">
        <v>612</v>
      </c>
      <c r="O31" s="8" t="s">
        <v>625</v>
      </c>
      <c r="P31" s="14">
        <v>2</v>
      </c>
      <c r="Q31" s="20">
        <v>328</v>
      </c>
      <c r="R31" s="20">
        <f t="shared" si="0"/>
        <v>656</v>
      </c>
    </row>
    <row r="32" spans="1:18" s="10" customFormat="1" ht="90" customHeight="1" x14ac:dyDescent="0.25">
      <c r="A32" s="6"/>
      <c r="B32" s="7" t="s">
        <v>30</v>
      </c>
      <c r="C32" s="7" t="s">
        <v>338</v>
      </c>
      <c r="D32" s="7" t="s">
        <v>359</v>
      </c>
      <c r="E32" s="7" t="s">
        <v>487</v>
      </c>
      <c r="F32" s="7" t="s">
        <v>520</v>
      </c>
      <c r="G32" s="7" t="s">
        <v>554</v>
      </c>
      <c r="H32" s="7" t="s">
        <v>653</v>
      </c>
      <c r="I32" s="7" t="s">
        <v>655</v>
      </c>
      <c r="J32" s="7" t="s">
        <v>564</v>
      </c>
      <c r="K32" s="7" t="s">
        <v>581</v>
      </c>
      <c r="L32" s="8" t="s">
        <v>585</v>
      </c>
      <c r="M32" s="9" t="s">
        <v>588</v>
      </c>
      <c r="N32" s="8" t="s">
        <v>612</v>
      </c>
      <c r="O32" s="8" t="s">
        <v>625</v>
      </c>
      <c r="P32" s="14">
        <v>1</v>
      </c>
      <c r="Q32" s="20">
        <v>203</v>
      </c>
      <c r="R32" s="20">
        <f t="shared" si="0"/>
        <v>203</v>
      </c>
    </row>
    <row r="33" spans="1:18" s="10" customFormat="1" ht="90" customHeight="1" x14ac:dyDescent="0.25">
      <c r="A33" s="6"/>
      <c r="B33" s="7" t="s">
        <v>31</v>
      </c>
      <c r="C33" s="7" t="s">
        <v>338</v>
      </c>
      <c r="D33" s="7" t="s">
        <v>359</v>
      </c>
      <c r="E33" s="7" t="s">
        <v>487</v>
      </c>
      <c r="F33" s="7" t="s">
        <v>520</v>
      </c>
      <c r="G33" s="7" t="s">
        <v>554</v>
      </c>
      <c r="H33" s="7" t="s">
        <v>653</v>
      </c>
      <c r="I33" s="7" t="s">
        <v>655</v>
      </c>
      <c r="J33" s="7" t="s">
        <v>564</v>
      </c>
      <c r="K33" s="7" t="s">
        <v>569</v>
      </c>
      <c r="L33" s="8" t="s">
        <v>585</v>
      </c>
      <c r="M33" s="9" t="s">
        <v>588</v>
      </c>
      <c r="N33" s="8" t="s">
        <v>612</v>
      </c>
      <c r="O33" s="8" t="s">
        <v>625</v>
      </c>
      <c r="P33" s="14">
        <v>1</v>
      </c>
      <c r="Q33" s="20">
        <v>203</v>
      </c>
      <c r="R33" s="20">
        <f t="shared" si="0"/>
        <v>203</v>
      </c>
    </row>
    <row r="34" spans="1:18" s="10" customFormat="1" ht="90" customHeight="1" x14ac:dyDescent="0.25">
      <c r="A34" s="6"/>
      <c r="B34" s="7" t="s">
        <v>32</v>
      </c>
      <c r="C34" s="7" t="s">
        <v>338</v>
      </c>
      <c r="D34" s="7" t="s">
        <v>359</v>
      </c>
      <c r="E34" s="7" t="s">
        <v>487</v>
      </c>
      <c r="F34" s="7" t="s">
        <v>520</v>
      </c>
      <c r="G34" s="7" t="s">
        <v>554</v>
      </c>
      <c r="H34" s="7" t="s">
        <v>653</v>
      </c>
      <c r="I34" s="7" t="s">
        <v>655</v>
      </c>
      <c r="J34" s="7" t="s">
        <v>564</v>
      </c>
      <c r="K34" s="7" t="s">
        <v>574</v>
      </c>
      <c r="L34" s="8" t="s">
        <v>585</v>
      </c>
      <c r="M34" s="9" t="s">
        <v>588</v>
      </c>
      <c r="N34" s="8" t="s">
        <v>612</v>
      </c>
      <c r="O34" s="8" t="s">
        <v>625</v>
      </c>
      <c r="P34" s="14">
        <v>1</v>
      </c>
      <c r="Q34" s="20">
        <v>203</v>
      </c>
      <c r="R34" s="20">
        <f t="shared" si="0"/>
        <v>203</v>
      </c>
    </row>
    <row r="35" spans="1:18" s="10" customFormat="1" ht="90" customHeight="1" x14ac:dyDescent="0.25">
      <c r="A35" s="6"/>
      <c r="B35" s="7" t="s">
        <v>33</v>
      </c>
      <c r="C35" s="7" t="s">
        <v>338</v>
      </c>
      <c r="D35" s="7" t="s">
        <v>359</v>
      </c>
      <c r="E35" s="7" t="s">
        <v>487</v>
      </c>
      <c r="F35" s="7" t="s">
        <v>520</v>
      </c>
      <c r="G35" s="7" t="s">
        <v>554</v>
      </c>
      <c r="H35" s="7" t="s">
        <v>653</v>
      </c>
      <c r="I35" s="7" t="s">
        <v>655</v>
      </c>
      <c r="J35" s="7" t="s">
        <v>564</v>
      </c>
      <c r="K35" s="7" t="s">
        <v>575</v>
      </c>
      <c r="L35" s="8" t="s">
        <v>585</v>
      </c>
      <c r="M35" s="9" t="s">
        <v>588</v>
      </c>
      <c r="N35" s="8" t="s">
        <v>612</v>
      </c>
      <c r="O35" s="8" t="s">
        <v>625</v>
      </c>
      <c r="P35" s="14">
        <v>1</v>
      </c>
      <c r="Q35" s="20">
        <v>203</v>
      </c>
      <c r="R35" s="20">
        <f t="shared" si="0"/>
        <v>203</v>
      </c>
    </row>
    <row r="36" spans="1:18" s="10" customFormat="1" ht="90" customHeight="1" x14ac:dyDescent="0.25">
      <c r="A36" s="6"/>
      <c r="B36" s="7" t="s">
        <v>34</v>
      </c>
      <c r="C36" s="7" t="s">
        <v>338</v>
      </c>
      <c r="D36" s="7" t="s">
        <v>359</v>
      </c>
      <c r="E36" s="7" t="s">
        <v>494</v>
      </c>
      <c r="F36" s="7" t="s">
        <v>525</v>
      </c>
      <c r="G36" s="7" t="s">
        <v>554</v>
      </c>
      <c r="H36" s="7" t="s">
        <v>653</v>
      </c>
      <c r="I36" s="7" t="s">
        <v>655</v>
      </c>
      <c r="J36" s="7" t="s">
        <v>564</v>
      </c>
      <c r="K36" s="7" t="s">
        <v>569</v>
      </c>
      <c r="L36" s="8" t="s">
        <v>585</v>
      </c>
      <c r="M36" s="9" t="s">
        <v>588</v>
      </c>
      <c r="N36" s="8" t="s">
        <v>612</v>
      </c>
      <c r="O36" s="8" t="s">
        <v>625</v>
      </c>
      <c r="P36" s="14">
        <v>3</v>
      </c>
      <c r="Q36" s="20">
        <v>203</v>
      </c>
      <c r="R36" s="20">
        <f t="shared" si="0"/>
        <v>609</v>
      </c>
    </row>
    <row r="37" spans="1:18" s="10" customFormat="1" ht="90" customHeight="1" x14ac:dyDescent="0.25">
      <c r="A37" s="6"/>
      <c r="B37" s="7" t="s">
        <v>35</v>
      </c>
      <c r="C37" s="7" t="s">
        <v>338</v>
      </c>
      <c r="D37" s="7" t="s">
        <v>359</v>
      </c>
      <c r="E37" s="7" t="s">
        <v>494</v>
      </c>
      <c r="F37" s="7" t="s">
        <v>525</v>
      </c>
      <c r="G37" s="7" t="s">
        <v>554</v>
      </c>
      <c r="H37" s="7" t="s">
        <v>653</v>
      </c>
      <c r="I37" s="7" t="s">
        <v>655</v>
      </c>
      <c r="J37" s="7" t="s">
        <v>564</v>
      </c>
      <c r="K37" s="7" t="s">
        <v>574</v>
      </c>
      <c r="L37" s="8" t="s">
        <v>585</v>
      </c>
      <c r="M37" s="9" t="s">
        <v>588</v>
      </c>
      <c r="N37" s="8" t="s">
        <v>612</v>
      </c>
      <c r="O37" s="8" t="s">
        <v>625</v>
      </c>
      <c r="P37" s="14">
        <v>3</v>
      </c>
      <c r="Q37" s="20">
        <v>203</v>
      </c>
      <c r="R37" s="20">
        <f t="shared" si="0"/>
        <v>609</v>
      </c>
    </row>
    <row r="38" spans="1:18" s="10" customFormat="1" ht="90" customHeight="1" x14ac:dyDescent="0.25">
      <c r="A38" s="6"/>
      <c r="B38" s="7" t="s">
        <v>36</v>
      </c>
      <c r="C38" s="7" t="s">
        <v>338</v>
      </c>
      <c r="D38" s="7" t="s">
        <v>359</v>
      </c>
      <c r="E38" s="7" t="s">
        <v>495</v>
      </c>
      <c r="F38" s="7" t="s">
        <v>524</v>
      </c>
      <c r="G38" s="7" t="s">
        <v>554</v>
      </c>
      <c r="H38" s="7" t="s">
        <v>653</v>
      </c>
      <c r="I38" s="7" t="s">
        <v>655</v>
      </c>
      <c r="J38" s="7" t="s">
        <v>564</v>
      </c>
      <c r="K38" s="7" t="s">
        <v>580</v>
      </c>
      <c r="L38" s="8" t="s">
        <v>585</v>
      </c>
      <c r="M38" s="9" t="s">
        <v>588</v>
      </c>
      <c r="N38" s="8" t="s">
        <v>612</v>
      </c>
      <c r="O38" s="8" t="s">
        <v>625</v>
      </c>
      <c r="P38" s="14">
        <v>1</v>
      </c>
      <c r="Q38" s="20">
        <v>203</v>
      </c>
      <c r="R38" s="20">
        <f t="shared" si="0"/>
        <v>203</v>
      </c>
    </row>
    <row r="39" spans="1:18" s="10" customFormat="1" ht="90" customHeight="1" x14ac:dyDescent="0.25">
      <c r="A39" s="6"/>
      <c r="B39" s="7" t="s">
        <v>37</v>
      </c>
      <c r="C39" s="7" t="s">
        <v>338</v>
      </c>
      <c r="D39" s="7" t="s">
        <v>359</v>
      </c>
      <c r="E39" s="7" t="s">
        <v>495</v>
      </c>
      <c r="F39" s="7" t="s">
        <v>524</v>
      </c>
      <c r="G39" s="7" t="s">
        <v>554</v>
      </c>
      <c r="H39" s="7" t="s">
        <v>653</v>
      </c>
      <c r="I39" s="7" t="s">
        <v>655</v>
      </c>
      <c r="J39" s="7" t="s">
        <v>564</v>
      </c>
      <c r="K39" s="7" t="s">
        <v>581</v>
      </c>
      <c r="L39" s="8" t="s">
        <v>585</v>
      </c>
      <c r="M39" s="9" t="s">
        <v>588</v>
      </c>
      <c r="N39" s="8" t="s">
        <v>612</v>
      </c>
      <c r="O39" s="8" t="s">
        <v>625</v>
      </c>
      <c r="P39" s="14">
        <v>1</v>
      </c>
      <c r="Q39" s="20">
        <v>203</v>
      </c>
      <c r="R39" s="20">
        <f t="shared" si="0"/>
        <v>203</v>
      </c>
    </row>
    <row r="40" spans="1:18" s="10" customFormat="1" ht="90" customHeight="1" x14ac:dyDescent="0.25">
      <c r="A40" s="6"/>
      <c r="B40" s="7" t="s">
        <v>38</v>
      </c>
      <c r="C40" s="7" t="s">
        <v>338</v>
      </c>
      <c r="D40" s="7" t="s">
        <v>359</v>
      </c>
      <c r="E40" s="7" t="s">
        <v>495</v>
      </c>
      <c r="F40" s="7" t="s">
        <v>524</v>
      </c>
      <c r="G40" s="7" t="s">
        <v>554</v>
      </c>
      <c r="H40" s="7" t="s">
        <v>653</v>
      </c>
      <c r="I40" s="7" t="s">
        <v>655</v>
      </c>
      <c r="J40" s="7" t="s">
        <v>564</v>
      </c>
      <c r="K40" s="7" t="s">
        <v>569</v>
      </c>
      <c r="L40" s="8" t="s">
        <v>585</v>
      </c>
      <c r="M40" s="9" t="s">
        <v>588</v>
      </c>
      <c r="N40" s="8" t="s">
        <v>612</v>
      </c>
      <c r="O40" s="8" t="s">
        <v>625</v>
      </c>
      <c r="P40" s="14">
        <v>2</v>
      </c>
      <c r="Q40" s="20">
        <v>203</v>
      </c>
      <c r="R40" s="20">
        <f t="shared" si="0"/>
        <v>406</v>
      </c>
    </row>
    <row r="41" spans="1:18" s="10" customFormat="1" ht="90" customHeight="1" x14ac:dyDescent="0.25">
      <c r="A41" s="6"/>
      <c r="B41" s="7" t="s">
        <v>39</v>
      </c>
      <c r="C41" s="7" t="s">
        <v>338</v>
      </c>
      <c r="D41" s="7" t="s">
        <v>359</v>
      </c>
      <c r="E41" s="7" t="s">
        <v>495</v>
      </c>
      <c r="F41" s="7" t="s">
        <v>524</v>
      </c>
      <c r="G41" s="7" t="s">
        <v>554</v>
      </c>
      <c r="H41" s="7" t="s">
        <v>653</v>
      </c>
      <c r="I41" s="7" t="s">
        <v>655</v>
      </c>
      <c r="J41" s="7" t="s">
        <v>564</v>
      </c>
      <c r="K41" s="7" t="s">
        <v>574</v>
      </c>
      <c r="L41" s="8" t="s">
        <v>585</v>
      </c>
      <c r="M41" s="9" t="s">
        <v>588</v>
      </c>
      <c r="N41" s="8" t="s">
        <v>612</v>
      </c>
      <c r="O41" s="8" t="s">
        <v>625</v>
      </c>
      <c r="P41" s="14">
        <v>2</v>
      </c>
      <c r="Q41" s="20">
        <v>203</v>
      </c>
      <c r="R41" s="20">
        <f t="shared" si="0"/>
        <v>406</v>
      </c>
    </row>
    <row r="42" spans="1:18" s="10" customFormat="1" ht="90" customHeight="1" x14ac:dyDescent="0.25">
      <c r="A42" s="6"/>
      <c r="B42" s="7" t="s">
        <v>40</v>
      </c>
      <c r="C42" s="7" t="s">
        <v>338</v>
      </c>
      <c r="D42" s="7" t="s">
        <v>359</v>
      </c>
      <c r="E42" s="7" t="s">
        <v>495</v>
      </c>
      <c r="F42" s="7" t="s">
        <v>524</v>
      </c>
      <c r="G42" s="7" t="s">
        <v>554</v>
      </c>
      <c r="H42" s="7" t="s">
        <v>653</v>
      </c>
      <c r="I42" s="7" t="s">
        <v>655</v>
      </c>
      <c r="J42" s="7" t="s">
        <v>564</v>
      </c>
      <c r="K42" s="7" t="s">
        <v>575</v>
      </c>
      <c r="L42" s="8" t="s">
        <v>585</v>
      </c>
      <c r="M42" s="9" t="s">
        <v>588</v>
      </c>
      <c r="N42" s="8" t="s">
        <v>612</v>
      </c>
      <c r="O42" s="8" t="s">
        <v>625</v>
      </c>
      <c r="P42" s="14">
        <v>4</v>
      </c>
      <c r="Q42" s="20">
        <v>203</v>
      </c>
      <c r="R42" s="20">
        <f t="shared" si="0"/>
        <v>812</v>
      </c>
    </row>
    <row r="43" spans="1:18" s="10" customFormat="1" ht="90" customHeight="1" x14ac:dyDescent="0.25">
      <c r="A43" s="6"/>
      <c r="B43" s="7" t="s">
        <v>41</v>
      </c>
      <c r="C43" s="7" t="s">
        <v>338</v>
      </c>
      <c r="D43" s="7" t="s">
        <v>360</v>
      </c>
      <c r="E43" s="7" t="s">
        <v>483</v>
      </c>
      <c r="F43" s="7" t="s">
        <v>518</v>
      </c>
      <c r="G43" s="7" t="s">
        <v>554</v>
      </c>
      <c r="H43" s="7" t="s">
        <v>653</v>
      </c>
      <c r="I43" s="7" t="s">
        <v>655</v>
      </c>
      <c r="J43" s="7" t="s">
        <v>564</v>
      </c>
      <c r="K43" s="7" t="s">
        <v>574</v>
      </c>
      <c r="L43" s="8" t="s">
        <v>585</v>
      </c>
      <c r="M43" s="9" t="s">
        <v>597</v>
      </c>
      <c r="N43" s="8" t="s">
        <v>612</v>
      </c>
      <c r="O43" s="8" t="s">
        <v>626</v>
      </c>
      <c r="P43" s="14">
        <v>2</v>
      </c>
      <c r="Q43" s="20">
        <v>218</v>
      </c>
      <c r="R43" s="20">
        <f t="shared" si="0"/>
        <v>436</v>
      </c>
    </row>
    <row r="44" spans="1:18" s="10" customFormat="1" ht="90" customHeight="1" x14ac:dyDescent="0.25">
      <c r="A44" s="6"/>
      <c r="B44" s="7" t="s">
        <v>42</v>
      </c>
      <c r="C44" s="7" t="s">
        <v>338</v>
      </c>
      <c r="D44" s="7" t="s">
        <v>360</v>
      </c>
      <c r="E44" s="7" t="s">
        <v>483</v>
      </c>
      <c r="F44" s="7" t="s">
        <v>518</v>
      </c>
      <c r="G44" s="7" t="s">
        <v>554</v>
      </c>
      <c r="H44" s="7" t="s">
        <v>653</v>
      </c>
      <c r="I44" s="7" t="s">
        <v>655</v>
      </c>
      <c r="J44" s="7" t="s">
        <v>564</v>
      </c>
      <c r="K44" s="7" t="s">
        <v>575</v>
      </c>
      <c r="L44" s="8" t="s">
        <v>585</v>
      </c>
      <c r="M44" s="9" t="s">
        <v>597</v>
      </c>
      <c r="N44" s="8" t="s">
        <v>612</v>
      </c>
      <c r="O44" s="8" t="s">
        <v>626</v>
      </c>
      <c r="P44" s="14">
        <v>1</v>
      </c>
      <c r="Q44" s="20">
        <v>218</v>
      </c>
      <c r="R44" s="20">
        <f t="shared" si="0"/>
        <v>218</v>
      </c>
    </row>
    <row r="45" spans="1:18" s="10" customFormat="1" ht="90" customHeight="1" x14ac:dyDescent="0.25">
      <c r="A45" s="6"/>
      <c r="B45" s="7" t="s">
        <v>43</v>
      </c>
      <c r="C45" s="7" t="s">
        <v>338</v>
      </c>
      <c r="D45" s="7" t="s">
        <v>361</v>
      </c>
      <c r="E45" s="7" t="s">
        <v>489</v>
      </c>
      <c r="F45" s="7" t="s">
        <v>522</v>
      </c>
      <c r="G45" s="7" t="s">
        <v>554</v>
      </c>
      <c r="H45" s="7" t="s">
        <v>653</v>
      </c>
      <c r="I45" s="7" t="s">
        <v>655</v>
      </c>
      <c r="J45" s="7" t="s">
        <v>564</v>
      </c>
      <c r="K45" s="7" t="s">
        <v>569</v>
      </c>
      <c r="L45" s="8" t="s">
        <v>585</v>
      </c>
      <c r="M45" s="9" t="s">
        <v>597</v>
      </c>
      <c r="N45" s="8" t="s">
        <v>612</v>
      </c>
      <c r="O45" s="8" t="s">
        <v>623</v>
      </c>
      <c r="P45" s="14">
        <v>1</v>
      </c>
      <c r="Q45" s="20">
        <v>228</v>
      </c>
      <c r="R45" s="20">
        <f t="shared" si="0"/>
        <v>228</v>
      </c>
    </row>
    <row r="46" spans="1:18" s="10" customFormat="1" ht="90" customHeight="1" x14ac:dyDescent="0.25">
      <c r="A46" s="6"/>
      <c r="B46" s="7" t="s">
        <v>44</v>
      </c>
      <c r="C46" s="7" t="s">
        <v>338</v>
      </c>
      <c r="D46" s="7" t="s">
        <v>361</v>
      </c>
      <c r="E46" s="7" t="s">
        <v>489</v>
      </c>
      <c r="F46" s="7" t="s">
        <v>522</v>
      </c>
      <c r="G46" s="7" t="s">
        <v>554</v>
      </c>
      <c r="H46" s="7" t="s">
        <v>653</v>
      </c>
      <c r="I46" s="7" t="s">
        <v>655</v>
      </c>
      <c r="J46" s="7" t="s">
        <v>564</v>
      </c>
      <c r="K46" s="7" t="s">
        <v>575</v>
      </c>
      <c r="L46" s="8" t="s">
        <v>585</v>
      </c>
      <c r="M46" s="9" t="s">
        <v>597</v>
      </c>
      <c r="N46" s="8" t="s">
        <v>612</v>
      </c>
      <c r="O46" s="8" t="s">
        <v>623</v>
      </c>
      <c r="P46" s="14">
        <v>1</v>
      </c>
      <c r="Q46" s="20">
        <v>228</v>
      </c>
      <c r="R46" s="20">
        <f t="shared" si="0"/>
        <v>228</v>
      </c>
    </row>
    <row r="47" spans="1:18" s="10" customFormat="1" ht="90" customHeight="1" x14ac:dyDescent="0.25">
      <c r="A47" s="6"/>
      <c r="B47" s="7" t="s">
        <v>45</v>
      </c>
      <c r="C47" s="7" t="s">
        <v>338</v>
      </c>
      <c r="D47" s="7" t="s">
        <v>361</v>
      </c>
      <c r="E47" s="7" t="s">
        <v>483</v>
      </c>
      <c r="F47" s="7" t="s">
        <v>518</v>
      </c>
      <c r="G47" s="7" t="s">
        <v>554</v>
      </c>
      <c r="H47" s="7" t="s">
        <v>653</v>
      </c>
      <c r="I47" s="7" t="s">
        <v>655</v>
      </c>
      <c r="J47" s="7" t="s">
        <v>564</v>
      </c>
      <c r="K47" s="7" t="s">
        <v>580</v>
      </c>
      <c r="L47" s="8" t="s">
        <v>585</v>
      </c>
      <c r="M47" s="9" t="s">
        <v>597</v>
      </c>
      <c r="N47" s="8" t="s">
        <v>612</v>
      </c>
      <c r="O47" s="8" t="s">
        <v>623</v>
      </c>
      <c r="P47" s="14">
        <v>1</v>
      </c>
      <c r="Q47" s="20">
        <v>228</v>
      </c>
      <c r="R47" s="20">
        <f t="shared" si="0"/>
        <v>228</v>
      </c>
    </row>
    <row r="48" spans="1:18" s="10" customFormat="1" ht="90" customHeight="1" x14ac:dyDescent="0.25">
      <c r="A48" s="6"/>
      <c r="B48" s="7" t="s">
        <v>46</v>
      </c>
      <c r="C48" s="7" t="s">
        <v>338</v>
      </c>
      <c r="D48" s="7" t="s">
        <v>361</v>
      </c>
      <c r="E48" s="7" t="s">
        <v>483</v>
      </c>
      <c r="F48" s="7" t="s">
        <v>518</v>
      </c>
      <c r="G48" s="7" t="s">
        <v>554</v>
      </c>
      <c r="H48" s="7" t="s">
        <v>653</v>
      </c>
      <c r="I48" s="7" t="s">
        <v>655</v>
      </c>
      <c r="J48" s="7" t="s">
        <v>564</v>
      </c>
      <c r="K48" s="7" t="s">
        <v>569</v>
      </c>
      <c r="L48" s="8" t="s">
        <v>585</v>
      </c>
      <c r="M48" s="9" t="s">
        <v>597</v>
      </c>
      <c r="N48" s="8" t="s">
        <v>612</v>
      </c>
      <c r="O48" s="8" t="s">
        <v>623</v>
      </c>
      <c r="P48" s="14">
        <v>1</v>
      </c>
      <c r="Q48" s="20">
        <v>228</v>
      </c>
      <c r="R48" s="20">
        <f t="shared" si="0"/>
        <v>228</v>
      </c>
    </row>
    <row r="49" spans="1:18" s="10" customFormat="1" ht="90" customHeight="1" x14ac:dyDescent="0.25">
      <c r="A49" s="6"/>
      <c r="B49" s="7" t="s">
        <v>47</v>
      </c>
      <c r="C49" s="7" t="s">
        <v>338</v>
      </c>
      <c r="D49" s="7" t="s">
        <v>361</v>
      </c>
      <c r="E49" s="7" t="s">
        <v>483</v>
      </c>
      <c r="F49" s="7" t="s">
        <v>518</v>
      </c>
      <c r="G49" s="7" t="s">
        <v>554</v>
      </c>
      <c r="H49" s="7" t="s">
        <v>653</v>
      </c>
      <c r="I49" s="7" t="s">
        <v>655</v>
      </c>
      <c r="J49" s="7" t="s">
        <v>564</v>
      </c>
      <c r="K49" s="7" t="s">
        <v>574</v>
      </c>
      <c r="L49" s="8" t="s">
        <v>585</v>
      </c>
      <c r="M49" s="9" t="s">
        <v>597</v>
      </c>
      <c r="N49" s="8" t="s">
        <v>612</v>
      </c>
      <c r="O49" s="8" t="s">
        <v>623</v>
      </c>
      <c r="P49" s="14">
        <v>3</v>
      </c>
      <c r="Q49" s="20">
        <v>228</v>
      </c>
      <c r="R49" s="20">
        <f t="shared" si="0"/>
        <v>684</v>
      </c>
    </row>
    <row r="50" spans="1:18" s="10" customFormat="1" ht="90" customHeight="1" x14ac:dyDescent="0.25">
      <c r="A50" s="6"/>
      <c r="B50" s="7" t="s">
        <v>48</v>
      </c>
      <c r="C50" s="7" t="s">
        <v>338</v>
      </c>
      <c r="D50" s="7" t="s">
        <v>361</v>
      </c>
      <c r="E50" s="7" t="s">
        <v>483</v>
      </c>
      <c r="F50" s="7" t="s">
        <v>518</v>
      </c>
      <c r="G50" s="7" t="s">
        <v>554</v>
      </c>
      <c r="H50" s="7" t="s">
        <v>653</v>
      </c>
      <c r="I50" s="7" t="s">
        <v>655</v>
      </c>
      <c r="J50" s="7" t="s">
        <v>564</v>
      </c>
      <c r="K50" s="7" t="s">
        <v>575</v>
      </c>
      <c r="L50" s="8" t="s">
        <v>585</v>
      </c>
      <c r="M50" s="9" t="s">
        <v>597</v>
      </c>
      <c r="N50" s="8" t="s">
        <v>612</v>
      </c>
      <c r="O50" s="8" t="s">
        <v>623</v>
      </c>
      <c r="P50" s="14">
        <v>1</v>
      </c>
      <c r="Q50" s="20">
        <v>228</v>
      </c>
      <c r="R50" s="20">
        <f t="shared" si="0"/>
        <v>228</v>
      </c>
    </row>
    <row r="51" spans="1:18" s="10" customFormat="1" ht="90" customHeight="1" x14ac:dyDescent="0.25">
      <c r="A51" s="6"/>
      <c r="B51" s="7" t="s">
        <v>49</v>
      </c>
      <c r="C51" s="7" t="s">
        <v>338</v>
      </c>
      <c r="D51" s="7" t="s">
        <v>362</v>
      </c>
      <c r="E51" s="7" t="s">
        <v>496</v>
      </c>
      <c r="F51" s="7" t="s">
        <v>521</v>
      </c>
      <c r="G51" s="7" t="s">
        <v>554</v>
      </c>
      <c r="H51" s="7" t="s">
        <v>653</v>
      </c>
      <c r="I51" s="7" t="s">
        <v>655</v>
      </c>
      <c r="J51" s="7" t="s">
        <v>564</v>
      </c>
      <c r="K51" s="7" t="s">
        <v>580</v>
      </c>
      <c r="L51" s="8" t="s">
        <v>585</v>
      </c>
      <c r="M51" s="9" t="s">
        <v>598</v>
      </c>
      <c r="N51" s="8" t="s">
        <v>612</v>
      </c>
      <c r="O51" s="8" t="s">
        <v>626</v>
      </c>
      <c r="P51" s="14">
        <v>2</v>
      </c>
      <c r="Q51" s="20">
        <v>203</v>
      </c>
      <c r="R51" s="20">
        <f t="shared" si="0"/>
        <v>406</v>
      </c>
    </row>
    <row r="52" spans="1:18" s="10" customFormat="1" ht="90" customHeight="1" x14ac:dyDescent="0.25">
      <c r="A52" s="6"/>
      <c r="B52" s="7" t="s">
        <v>50</v>
      </c>
      <c r="C52" s="7" t="s">
        <v>338</v>
      </c>
      <c r="D52" s="7" t="s">
        <v>362</v>
      </c>
      <c r="E52" s="7" t="s">
        <v>496</v>
      </c>
      <c r="F52" s="7" t="s">
        <v>521</v>
      </c>
      <c r="G52" s="7" t="s">
        <v>554</v>
      </c>
      <c r="H52" s="7" t="s">
        <v>653</v>
      </c>
      <c r="I52" s="7" t="s">
        <v>655</v>
      </c>
      <c r="J52" s="7" t="s">
        <v>564</v>
      </c>
      <c r="K52" s="7" t="s">
        <v>581</v>
      </c>
      <c r="L52" s="8" t="s">
        <v>585</v>
      </c>
      <c r="M52" s="9" t="s">
        <v>598</v>
      </c>
      <c r="N52" s="8" t="s">
        <v>612</v>
      </c>
      <c r="O52" s="8" t="s">
        <v>626</v>
      </c>
      <c r="P52" s="14">
        <v>1</v>
      </c>
      <c r="Q52" s="20">
        <v>203</v>
      </c>
      <c r="R52" s="20">
        <f t="shared" si="0"/>
        <v>203</v>
      </c>
    </row>
    <row r="53" spans="1:18" s="10" customFormat="1" ht="90" customHeight="1" x14ac:dyDescent="0.25">
      <c r="A53" s="6"/>
      <c r="B53" s="7" t="s">
        <v>51</v>
      </c>
      <c r="C53" s="7" t="s">
        <v>338</v>
      </c>
      <c r="D53" s="7" t="s">
        <v>363</v>
      </c>
      <c r="E53" s="7" t="s">
        <v>489</v>
      </c>
      <c r="F53" s="7" t="s">
        <v>522</v>
      </c>
      <c r="G53" s="7" t="s">
        <v>554</v>
      </c>
      <c r="H53" s="7" t="s">
        <v>653</v>
      </c>
      <c r="I53" s="7" t="s">
        <v>655</v>
      </c>
      <c r="J53" s="7" t="s">
        <v>564</v>
      </c>
      <c r="K53" s="7" t="s">
        <v>578</v>
      </c>
      <c r="L53" s="8" t="s">
        <v>585</v>
      </c>
      <c r="M53" s="9" t="s">
        <v>590</v>
      </c>
      <c r="N53" s="8" t="s">
        <v>612</v>
      </c>
      <c r="O53" s="8" t="s">
        <v>617</v>
      </c>
      <c r="P53" s="14">
        <v>1</v>
      </c>
      <c r="Q53" s="20">
        <v>268</v>
      </c>
      <c r="R53" s="20">
        <f t="shared" si="0"/>
        <v>268</v>
      </c>
    </row>
    <row r="54" spans="1:18" s="10" customFormat="1" ht="90" customHeight="1" x14ac:dyDescent="0.25">
      <c r="A54" s="6"/>
      <c r="B54" s="7" t="s">
        <v>52</v>
      </c>
      <c r="C54" s="7" t="s">
        <v>338</v>
      </c>
      <c r="D54" s="7" t="s">
        <v>363</v>
      </c>
      <c r="E54" s="7" t="s">
        <v>497</v>
      </c>
      <c r="F54" s="7" t="s">
        <v>521</v>
      </c>
      <c r="G54" s="7" t="s">
        <v>554</v>
      </c>
      <c r="H54" s="7" t="s">
        <v>653</v>
      </c>
      <c r="I54" s="7" t="s">
        <v>655</v>
      </c>
      <c r="J54" s="7" t="s">
        <v>564</v>
      </c>
      <c r="K54" s="7" t="s">
        <v>574</v>
      </c>
      <c r="L54" s="8" t="s">
        <v>585</v>
      </c>
      <c r="M54" s="9" t="s">
        <v>590</v>
      </c>
      <c r="N54" s="8" t="s">
        <v>612</v>
      </c>
      <c r="O54" s="8" t="s">
        <v>617</v>
      </c>
      <c r="P54" s="14">
        <v>2</v>
      </c>
      <c r="Q54" s="20">
        <v>268</v>
      </c>
      <c r="R54" s="20">
        <f t="shared" si="0"/>
        <v>536</v>
      </c>
    </row>
    <row r="55" spans="1:18" s="10" customFormat="1" ht="90" customHeight="1" x14ac:dyDescent="0.25">
      <c r="A55" s="6"/>
      <c r="B55" s="7" t="s">
        <v>53</v>
      </c>
      <c r="C55" s="7" t="s">
        <v>338</v>
      </c>
      <c r="D55" s="7" t="s">
        <v>364</v>
      </c>
      <c r="E55" s="7" t="s">
        <v>494</v>
      </c>
      <c r="F55" s="7" t="s">
        <v>525</v>
      </c>
      <c r="G55" s="7" t="s">
        <v>554</v>
      </c>
      <c r="H55" s="7" t="s">
        <v>653</v>
      </c>
      <c r="I55" s="7" t="s">
        <v>655</v>
      </c>
      <c r="J55" s="7" t="s">
        <v>564</v>
      </c>
      <c r="K55" s="7" t="s">
        <v>569</v>
      </c>
      <c r="L55" s="8" t="s">
        <v>585</v>
      </c>
      <c r="M55" s="9" t="s">
        <v>595</v>
      </c>
      <c r="N55" s="8" t="s">
        <v>612</v>
      </c>
      <c r="O55" s="8" t="s">
        <v>623</v>
      </c>
      <c r="P55" s="14">
        <v>2</v>
      </c>
      <c r="Q55" s="20">
        <v>253</v>
      </c>
      <c r="R55" s="20">
        <f t="shared" si="0"/>
        <v>506</v>
      </c>
    </row>
    <row r="56" spans="1:18" s="10" customFormat="1" ht="90" customHeight="1" x14ac:dyDescent="0.25">
      <c r="A56" s="6"/>
      <c r="B56" s="7" t="s">
        <v>54</v>
      </c>
      <c r="C56" s="7" t="s">
        <v>338</v>
      </c>
      <c r="D56" s="7" t="s">
        <v>364</v>
      </c>
      <c r="E56" s="7" t="s">
        <v>494</v>
      </c>
      <c r="F56" s="7" t="s">
        <v>525</v>
      </c>
      <c r="G56" s="7" t="s">
        <v>554</v>
      </c>
      <c r="H56" s="7" t="s">
        <v>653</v>
      </c>
      <c r="I56" s="7" t="s">
        <v>655</v>
      </c>
      <c r="J56" s="7" t="s">
        <v>564</v>
      </c>
      <c r="K56" s="7" t="s">
        <v>574</v>
      </c>
      <c r="L56" s="8" t="s">
        <v>585</v>
      </c>
      <c r="M56" s="9" t="s">
        <v>595</v>
      </c>
      <c r="N56" s="8" t="s">
        <v>612</v>
      </c>
      <c r="O56" s="8" t="s">
        <v>623</v>
      </c>
      <c r="P56" s="14">
        <v>1</v>
      </c>
      <c r="Q56" s="20">
        <v>253</v>
      </c>
      <c r="R56" s="20">
        <f t="shared" si="0"/>
        <v>253</v>
      </c>
    </row>
    <row r="57" spans="1:18" s="10" customFormat="1" ht="90" customHeight="1" x14ac:dyDescent="0.25">
      <c r="A57" s="6"/>
      <c r="B57" s="7" t="s">
        <v>55</v>
      </c>
      <c r="C57" s="7" t="s">
        <v>338</v>
      </c>
      <c r="D57" s="7" t="s">
        <v>364</v>
      </c>
      <c r="E57" s="7" t="s">
        <v>492</v>
      </c>
      <c r="F57" s="7" t="s">
        <v>526</v>
      </c>
      <c r="G57" s="7" t="s">
        <v>554</v>
      </c>
      <c r="H57" s="7" t="s">
        <v>653</v>
      </c>
      <c r="I57" s="7" t="s">
        <v>655</v>
      </c>
      <c r="J57" s="7" t="s">
        <v>564</v>
      </c>
      <c r="K57" s="7" t="s">
        <v>569</v>
      </c>
      <c r="L57" s="8" t="s">
        <v>585</v>
      </c>
      <c r="M57" s="9" t="s">
        <v>595</v>
      </c>
      <c r="N57" s="8" t="s">
        <v>612</v>
      </c>
      <c r="O57" s="8" t="s">
        <v>623</v>
      </c>
      <c r="P57" s="14">
        <v>1</v>
      </c>
      <c r="Q57" s="20">
        <v>253</v>
      </c>
      <c r="R57" s="20">
        <f t="shared" si="0"/>
        <v>253</v>
      </c>
    </row>
    <row r="58" spans="1:18" s="10" customFormat="1" ht="90" customHeight="1" x14ac:dyDescent="0.25">
      <c r="A58" s="6"/>
      <c r="B58" s="7" t="s">
        <v>56</v>
      </c>
      <c r="C58" s="7" t="s">
        <v>338</v>
      </c>
      <c r="D58" s="7" t="s">
        <v>364</v>
      </c>
      <c r="E58" s="7" t="s">
        <v>492</v>
      </c>
      <c r="F58" s="7" t="s">
        <v>526</v>
      </c>
      <c r="G58" s="7" t="s">
        <v>554</v>
      </c>
      <c r="H58" s="7" t="s">
        <v>653</v>
      </c>
      <c r="I58" s="7" t="s">
        <v>655</v>
      </c>
      <c r="J58" s="7" t="s">
        <v>564</v>
      </c>
      <c r="K58" s="7" t="s">
        <v>574</v>
      </c>
      <c r="L58" s="8" t="s">
        <v>585</v>
      </c>
      <c r="M58" s="9" t="s">
        <v>595</v>
      </c>
      <c r="N58" s="8" t="s">
        <v>612</v>
      </c>
      <c r="O58" s="8" t="s">
        <v>623</v>
      </c>
      <c r="P58" s="14">
        <v>3</v>
      </c>
      <c r="Q58" s="20">
        <v>253</v>
      </c>
      <c r="R58" s="20">
        <f t="shared" si="0"/>
        <v>759</v>
      </c>
    </row>
    <row r="59" spans="1:18" s="10" customFormat="1" ht="90" customHeight="1" x14ac:dyDescent="0.25">
      <c r="A59" s="6"/>
      <c r="B59" s="7" t="s">
        <v>57</v>
      </c>
      <c r="C59" s="7" t="s">
        <v>338</v>
      </c>
      <c r="D59" s="7" t="s">
        <v>364</v>
      </c>
      <c r="E59" s="7" t="s">
        <v>492</v>
      </c>
      <c r="F59" s="7" t="s">
        <v>526</v>
      </c>
      <c r="G59" s="7" t="s">
        <v>554</v>
      </c>
      <c r="H59" s="7" t="s">
        <v>653</v>
      </c>
      <c r="I59" s="7" t="s">
        <v>655</v>
      </c>
      <c r="J59" s="7" t="s">
        <v>564</v>
      </c>
      <c r="K59" s="7" t="s">
        <v>575</v>
      </c>
      <c r="L59" s="8" t="s">
        <v>585</v>
      </c>
      <c r="M59" s="9" t="s">
        <v>595</v>
      </c>
      <c r="N59" s="8" t="s">
        <v>612</v>
      </c>
      <c r="O59" s="8" t="s">
        <v>623</v>
      </c>
      <c r="P59" s="14">
        <v>3</v>
      </c>
      <c r="Q59" s="20">
        <v>253</v>
      </c>
      <c r="R59" s="20">
        <f t="shared" si="0"/>
        <v>759</v>
      </c>
    </row>
    <row r="60" spans="1:18" s="10" customFormat="1" ht="90" customHeight="1" x14ac:dyDescent="0.25">
      <c r="A60" s="6"/>
      <c r="B60" s="7" t="s">
        <v>58</v>
      </c>
      <c r="C60" s="7" t="s">
        <v>338</v>
      </c>
      <c r="D60" s="7" t="s">
        <v>365</v>
      </c>
      <c r="E60" s="7" t="s">
        <v>498</v>
      </c>
      <c r="F60" s="7" t="s">
        <v>527</v>
      </c>
      <c r="G60" s="7" t="s">
        <v>554</v>
      </c>
      <c r="H60" s="7" t="s">
        <v>653</v>
      </c>
      <c r="I60" s="7" t="s">
        <v>655</v>
      </c>
      <c r="J60" s="7" t="s">
        <v>564</v>
      </c>
      <c r="K60" s="7" t="s">
        <v>574</v>
      </c>
      <c r="L60" s="8" t="s">
        <v>585</v>
      </c>
      <c r="M60" s="9" t="s">
        <v>588</v>
      </c>
      <c r="N60" s="8" t="s">
        <v>612</v>
      </c>
      <c r="O60" s="8" t="s">
        <v>625</v>
      </c>
      <c r="P60" s="14">
        <v>1</v>
      </c>
      <c r="Q60" s="20">
        <v>253</v>
      </c>
      <c r="R60" s="20">
        <f t="shared" si="0"/>
        <v>253</v>
      </c>
    </row>
    <row r="61" spans="1:18" s="10" customFormat="1" ht="90" customHeight="1" x14ac:dyDescent="0.25">
      <c r="A61" s="6"/>
      <c r="B61" s="7" t="s">
        <v>59</v>
      </c>
      <c r="C61" s="7" t="s">
        <v>338</v>
      </c>
      <c r="D61" s="7" t="s">
        <v>365</v>
      </c>
      <c r="E61" s="7" t="s">
        <v>488</v>
      </c>
      <c r="F61" s="7" t="s">
        <v>521</v>
      </c>
      <c r="G61" s="7" t="s">
        <v>554</v>
      </c>
      <c r="H61" s="7" t="s">
        <v>653</v>
      </c>
      <c r="I61" s="7" t="s">
        <v>655</v>
      </c>
      <c r="J61" s="7" t="s">
        <v>564</v>
      </c>
      <c r="K61" s="7" t="s">
        <v>574</v>
      </c>
      <c r="L61" s="8" t="s">
        <v>585</v>
      </c>
      <c r="M61" s="9" t="s">
        <v>588</v>
      </c>
      <c r="N61" s="8" t="s">
        <v>612</v>
      </c>
      <c r="O61" s="8" t="s">
        <v>625</v>
      </c>
      <c r="P61" s="14">
        <v>1</v>
      </c>
      <c r="Q61" s="20">
        <v>253</v>
      </c>
      <c r="R61" s="20">
        <f t="shared" si="0"/>
        <v>253</v>
      </c>
    </row>
    <row r="62" spans="1:18" s="10" customFormat="1" ht="90" customHeight="1" x14ac:dyDescent="0.25">
      <c r="A62" s="6"/>
      <c r="B62" s="7" t="s">
        <v>60</v>
      </c>
      <c r="C62" s="7" t="s">
        <v>338</v>
      </c>
      <c r="D62" s="7" t="s">
        <v>365</v>
      </c>
      <c r="E62" s="7" t="s">
        <v>488</v>
      </c>
      <c r="F62" s="7" t="s">
        <v>521</v>
      </c>
      <c r="G62" s="7" t="s">
        <v>554</v>
      </c>
      <c r="H62" s="7" t="s">
        <v>653</v>
      </c>
      <c r="I62" s="7" t="s">
        <v>655</v>
      </c>
      <c r="J62" s="7" t="s">
        <v>564</v>
      </c>
      <c r="K62" s="7" t="s">
        <v>575</v>
      </c>
      <c r="L62" s="8" t="s">
        <v>585</v>
      </c>
      <c r="M62" s="9" t="s">
        <v>588</v>
      </c>
      <c r="N62" s="8" t="s">
        <v>612</v>
      </c>
      <c r="O62" s="8" t="s">
        <v>625</v>
      </c>
      <c r="P62" s="14">
        <v>1</v>
      </c>
      <c r="Q62" s="20">
        <v>253</v>
      </c>
      <c r="R62" s="20">
        <f t="shared" si="0"/>
        <v>253</v>
      </c>
    </row>
    <row r="63" spans="1:18" s="10" customFormat="1" ht="90" customHeight="1" x14ac:dyDescent="0.25">
      <c r="A63" s="6"/>
      <c r="B63" s="7" t="s">
        <v>61</v>
      </c>
      <c r="C63" s="7" t="s">
        <v>338</v>
      </c>
      <c r="D63" s="7" t="s">
        <v>366</v>
      </c>
      <c r="E63" s="7" t="s">
        <v>487</v>
      </c>
      <c r="F63" s="7" t="s">
        <v>520</v>
      </c>
      <c r="G63" s="7" t="s">
        <v>554</v>
      </c>
      <c r="H63" s="7" t="s">
        <v>653</v>
      </c>
      <c r="I63" s="7" t="s">
        <v>655</v>
      </c>
      <c r="J63" s="7" t="s">
        <v>564</v>
      </c>
      <c r="K63" s="7" t="s">
        <v>580</v>
      </c>
      <c r="L63" s="8" t="s">
        <v>585</v>
      </c>
      <c r="M63" s="9" t="s">
        <v>588</v>
      </c>
      <c r="N63" s="8" t="s">
        <v>612</v>
      </c>
      <c r="O63" s="8" t="s">
        <v>625</v>
      </c>
      <c r="P63" s="14">
        <v>1</v>
      </c>
      <c r="Q63" s="20">
        <v>203</v>
      </c>
      <c r="R63" s="20">
        <f t="shared" si="0"/>
        <v>203</v>
      </c>
    </row>
    <row r="64" spans="1:18" s="10" customFormat="1" ht="90" customHeight="1" x14ac:dyDescent="0.25">
      <c r="A64" s="6"/>
      <c r="B64" s="7" t="s">
        <v>62</v>
      </c>
      <c r="C64" s="7" t="s">
        <v>338</v>
      </c>
      <c r="D64" s="7" t="s">
        <v>366</v>
      </c>
      <c r="E64" s="7" t="s">
        <v>487</v>
      </c>
      <c r="F64" s="7" t="s">
        <v>520</v>
      </c>
      <c r="G64" s="7" t="s">
        <v>554</v>
      </c>
      <c r="H64" s="7" t="s">
        <v>653</v>
      </c>
      <c r="I64" s="7" t="s">
        <v>655</v>
      </c>
      <c r="J64" s="7" t="s">
        <v>564</v>
      </c>
      <c r="K64" s="7" t="s">
        <v>581</v>
      </c>
      <c r="L64" s="8" t="s">
        <v>585</v>
      </c>
      <c r="M64" s="9" t="s">
        <v>588</v>
      </c>
      <c r="N64" s="8" t="s">
        <v>612</v>
      </c>
      <c r="O64" s="8" t="s">
        <v>625</v>
      </c>
      <c r="P64" s="14">
        <v>1</v>
      </c>
      <c r="Q64" s="20">
        <v>203</v>
      </c>
      <c r="R64" s="20">
        <f t="shared" si="0"/>
        <v>203</v>
      </c>
    </row>
    <row r="65" spans="1:18" s="10" customFormat="1" ht="90" customHeight="1" x14ac:dyDescent="0.25">
      <c r="A65" s="6"/>
      <c r="B65" s="7" t="s">
        <v>63</v>
      </c>
      <c r="C65" s="7" t="s">
        <v>338</v>
      </c>
      <c r="D65" s="7" t="s">
        <v>366</v>
      </c>
      <c r="E65" s="7" t="s">
        <v>487</v>
      </c>
      <c r="F65" s="7" t="s">
        <v>520</v>
      </c>
      <c r="G65" s="7" t="s">
        <v>554</v>
      </c>
      <c r="H65" s="7" t="s">
        <v>653</v>
      </c>
      <c r="I65" s="7" t="s">
        <v>655</v>
      </c>
      <c r="J65" s="7" t="s">
        <v>564</v>
      </c>
      <c r="K65" s="7" t="s">
        <v>569</v>
      </c>
      <c r="L65" s="8" t="s">
        <v>585</v>
      </c>
      <c r="M65" s="9" t="s">
        <v>588</v>
      </c>
      <c r="N65" s="8" t="s">
        <v>612</v>
      </c>
      <c r="O65" s="8" t="s">
        <v>625</v>
      </c>
      <c r="P65" s="14">
        <v>1</v>
      </c>
      <c r="Q65" s="20">
        <v>203</v>
      </c>
      <c r="R65" s="20">
        <f t="shared" si="0"/>
        <v>203</v>
      </c>
    </row>
    <row r="66" spans="1:18" s="10" customFormat="1" ht="90" customHeight="1" x14ac:dyDescent="0.25">
      <c r="A66" s="6"/>
      <c r="B66" s="7" t="s">
        <v>64</v>
      </c>
      <c r="C66" s="7" t="s">
        <v>338</v>
      </c>
      <c r="D66" s="7" t="s">
        <v>366</v>
      </c>
      <c r="E66" s="7" t="s">
        <v>494</v>
      </c>
      <c r="F66" s="7" t="s">
        <v>525</v>
      </c>
      <c r="G66" s="7" t="s">
        <v>554</v>
      </c>
      <c r="H66" s="7" t="s">
        <v>653</v>
      </c>
      <c r="I66" s="7" t="s">
        <v>655</v>
      </c>
      <c r="J66" s="7" t="s">
        <v>564</v>
      </c>
      <c r="K66" s="7" t="s">
        <v>569</v>
      </c>
      <c r="L66" s="8" t="s">
        <v>585</v>
      </c>
      <c r="M66" s="9" t="s">
        <v>588</v>
      </c>
      <c r="N66" s="8" t="s">
        <v>612</v>
      </c>
      <c r="O66" s="8" t="s">
        <v>625</v>
      </c>
      <c r="P66" s="14">
        <v>1</v>
      </c>
      <c r="Q66" s="20">
        <v>203</v>
      </c>
      <c r="R66" s="20">
        <f t="shared" si="0"/>
        <v>203</v>
      </c>
    </row>
    <row r="67" spans="1:18" s="10" customFormat="1" ht="90" customHeight="1" x14ac:dyDescent="0.25">
      <c r="A67" s="6"/>
      <c r="B67" s="7" t="s">
        <v>65</v>
      </c>
      <c r="C67" s="7" t="s">
        <v>338</v>
      </c>
      <c r="D67" s="7" t="s">
        <v>366</v>
      </c>
      <c r="E67" s="7" t="s">
        <v>494</v>
      </c>
      <c r="F67" s="7" t="s">
        <v>525</v>
      </c>
      <c r="G67" s="7" t="s">
        <v>554</v>
      </c>
      <c r="H67" s="7" t="s">
        <v>653</v>
      </c>
      <c r="I67" s="7" t="s">
        <v>655</v>
      </c>
      <c r="J67" s="7" t="s">
        <v>564</v>
      </c>
      <c r="K67" s="7" t="s">
        <v>574</v>
      </c>
      <c r="L67" s="8" t="s">
        <v>585</v>
      </c>
      <c r="M67" s="9" t="s">
        <v>588</v>
      </c>
      <c r="N67" s="8" t="s">
        <v>612</v>
      </c>
      <c r="O67" s="8" t="s">
        <v>625</v>
      </c>
      <c r="P67" s="14">
        <v>3</v>
      </c>
      <c r="Q67" s="20">
        <v>203</v>
      </c>
      <c r="R67" s="20">
        <f t="shared" si="0"/>
        <v>609</v>
      </c>
    </row>
    <row r="68" spans="1:18" s="10" customFormat="1" ht="90" customHeight="1" x14ac:dyDescent="0.25">
      <c r="A68" s="6"/>
      <c r="B68" s="7" t="s">
        <v>66</v>
      </c>
      <c r="C68" s="7" t="s">
        <v>338</v>
      </c>
      <c r="D68" s="7" t="s">
        <v>366</v>
      </c>
      <c r="E68" s="7" t="s">
        <v>495</v>
      </c>
      <c r="F68" s="7" t="s">
        <v>524</v>
      </c>
      <c r="G68" s="7" t="s">
        <v>554</v>
      </c>
      <c r="H68" s="7" t="s">
        <v>653</v>
      </c>
      <c r="I68" s="7" t="s">
        <v>655</v>
      </c>
      <c r="J68" s="7" t="s">
        <v>564</v>
      </c>
      <c r="K68" s="7" t="s">
        <v>569</v>
      </c>
      <c r="L68" s="8" t="s">
        <v>585</v>
      </c>
      <c r="M68" s="9" t="s">
        <v>588</v>
      </c>
      <c r="N68" s="8" t="s">
        <v>612</v>
      </c>
      <c r="O68" s="8" t="s">
        <v>625</v>
      </c>
      <c r="P68" s="14">
        <v>1</v>
      </c>
      <c r="Q68" s="20">
        <v>203</v>
      </c>
      <c r="R68" s="20">
        <f t="shared" ref="R68:R131" si="1">$P68*Q68</f>
        <v>203</v>
      </c>
    </row>
    <row r="69" spans="1:18" s="10" customFormat="1" ht="90" customHeight="1" x14ac:dyDescent="0.25">
      <c r="A69" s="6"/>
      <c r="B69" s="7" t="s">
        <v>67</v>
      </c>
      <c r="C69" s="7" t="s">
        <v>338</v>
      </c>
      <c r="D69" s="7" t="s">
        <v>367</v>
      </c>
      <c r="E69" s="7" t="s">
        <v>499</v>
      </c>
      <c r="F69" s="7" t="s">
        <v>528</v>
      </c>
      <c r="G69" s="7" t="s">
        <v>554</v>
      </c>
      <c r="H69" s="7" t="s">
        <v>653</v>
      </c>
      <c r="I69" s="7" t="s">
        <v>655</v>
      </c>
      <c r="J69" s="7" t="s">
        <v>564</v>
      </c>
      <c r="K69" s="7" t="s">
        <v>580</v>
      </c>
      <c r="L69" s="8" t="s">
        <v>585</v>
      </c>
      <c r="M69" s="9" t="s">
        <v>588</v>
      </c>
      <c r="N69" s="8" t="s">
        <v>612</v>
      </c>
      <c r="O69" s="8" t="s">
        <v>625</v>
      </c>
      <c r="P69" s="14">
        <v>1</v>
      </c>
      <c r="Q69" s="20">
        <v>228</v>
      </c>
      <c r="R69" s="20">
        <f t="shared" si="1"/>
        <v>228</v>
      </c>
    </row>
    <row r="70" spans="1:18" s="10" customFormat="1" ht="90" customHeight="1" x14ac:dyDescent="0.25">
      <c r="A70" s="6"/>
      <c r="B70" s="7" t="s">
        <v>68</v>
      </c>
      <c r="C70" s="7" t="s">
        <v>338</v>
      </c>
      <c r="D70" s="7" t="s">
        <v>367</v>
      </c>
      <c r="E70" s="7" t="s">
        <v>499</v>
      </c>
      <c r="F70" s="7" t="s">
        <v>528</v>
      </c>
      <c r="G70" s="7" t="s">
        <v>554</v>
      </c>
      <c r="H70" s="7" t="s">
        <v>653</v>
      </c>
      <c r="I70" s="7" t="s">
        <v>655</v>
      </c>
      <c r="J70" s="7" t="s">
        <v>564</v>
      </c>
      <c r="K70" s="7" t="s">
        <v>581</v>
      </c>
      <c r="L70" s="8" t="s">
        <v>585</v>
      </c>
      <c r="M70" s="9" t="s">
        <v>588</v>
      </c>
      <c r="N70" s="8" t="s">
        <v>612</v>
      </c>
      <c r="O70" s="8" t="s">
        <v>625</v>
      </c>
      <c r="P70" s="14">
        <v>1</v>
      </c>
      <c r="Q70" s="20">
        <v>228</v>
      </c>
      <c r="R70" s="20">
        <f t="shared" si="1"/>
        <v>228</v>
      </c>
    </row>
    <row r="71" spans="1:18" s="10" customFormat="1" ht="90" customHeight="1" x14ac:dyDescent="0.25">
      <c r="A71" s="6"/>
      <c r="B71" s="7" t="s">
        <v>69</v>
      </c>
      <c r="C71" s="7" t="s">
        <v>338</v>
      </c>
      <c r="D71" s="7" t="s">
        <v>367</v>
      </c>
      <c r="E71" s="7" t="s">
        <v>499</v>
      </c>
      <c r="F71" s="7" t="s">
        <v>528</v>
      </c>
      <c r="G71" s="7" t="s">
        <v>554</v>
      </c>
      <c r="H71" s="7" t="s">
        <v>653</v>
      </c>
      <c r="I71" s="7" t="s">
        <v>655</v>
      </c>
      <c r="J71" s="7" t="s">
        <v>564</v>
      </c>
      <c r="K71" s="7" t="s">
        <v>569</v>
      </c>
      <c r="L71" s="8" t="s">
        <v>585</v>
      </c>
      <c r="M71" s="9" t="s">
        <v>588</v>
      </c>
      <c r="N71" s="8" t="s">
        <v>612</v>
      </c>
      <c r="O71" s="8" t="s">
        <v>625</v>
      </c>
      <c r="P71" s="14">
        <v>1</v>
      </c>
      <c r="Q71" s="20">
        <v>228</v>
      </c>
      <c r="R71" s="20">
        <f t="shared" si="1"/>
        <v>228</v>
      </c>
    </row>
    <row r="72" spans="1:18" s="10" customFormat="1" ht="90" customHeight="1" x14ac:dyDescent="0.25">
      <c r="A72" s="6"/>
      <c r="B72" s="7" t="s">
        <v>70</v>
      </c>
      <c r="C72" s="7" t="s">
        <v>338</v>
      </c>
      <c r="D72" s="7" t="s">
        <v>368</v>
      </c>
      <c r="E72" s="7" t="s">
        <v>499</v>
      </c>
      <c r="F72" s="7" t="s">
        <v>528</v>
      </c>
      <c r="G72" s="7" t="s">
        <v>554</v>
      </c>
      <c r="H72" s="7" t="s">
        <v>653</v>
      </c>
      <c r="I72" s="7" t="s">
        <v>655</v>
      </c>
      <c r="J72" s="7" t="s">
        <v>564</v>
      </c>
      <c r="K72" s="7" t="s">
        <v>581</v>
      </c>
      <c r="L72" s="8" t="s">
        <v>585</v>
      </c>
      <c r="M72" s="9" t="s">
        <v>588</v>
      </c>
      <c r="N72" s="8" t="s">
        <v>612</v>
      </c>
      <c r="O72" s="8" t="s">
        <v>625</v>
      </c>
      <c r="P72" s="14">
        <v>2</v>
      </c>
      <c r="Q72" s="20">
        <v>218</v>
      </c>
      <c r="R72" s="20">
        <f t="shared" si="1"/>
        <v>436</v>
      </c>
    </row>
    <row r="73" spans="1:18" s="10" customFormat="1" ht="90" customHeight="1" x14ac:dyDescent="0.25">
      <c r="A73" s="6"/>
      <c r="B73" s="7" t="s">
        <v>71</v>
      </c>
      <c r="C73" s="7" t="s">
        <v>338</v>
      </c>
      <c r="D73" s="7" t="s">
        <v>368</v>
      </c>
      <c r="E73" s="7" t="s">
        <v>499</v>
      </c>
      <c r="F73" s="7" t="s">
        <v>528</v>
      </c>
      <c r="G73" s="7" t="s">
        <v>554</v>
      </c>
      <c r="H73" s="7" t="s">
        <v>653</v>
      </c>
      <c r="I73" s="7" t="s">
        <v>655</v>
      </c>
      <c r="J73" s="7" t="s">
        <v>564</v>
      </c>
      <c r="K73" s="7" t="s">
        <v>574</v>
      </c>
      <c r="L73" s="8" t="s">
        <v>585</v>
      </c>
      <c r="M73" s="9" t="s">
        <v>588</v>
      </c>
      <c r="N73" s="8" t="s">
        <v>612</v>
      </c>
      <c r="O73" s="8" t="s">
        <v>625</v>
      </c>
      <c r="P73" s="14">
        <v>1</v>
      </c>
      <c r="Q73" s="20">
        <v>218</v>
      </c>
      <c r="R73" s="20">
        <f t="shared" si="1"/>
        <v>218</v>
      </c>
    </row>
    <row r="74" spans="1:18" s="10" customFormat="1" ht="90" customHeight="1" x14ac:dyDescent="0.25">
      <c r="A74" s="6"/>
      <c r="B74" s="7" t="s">
        <v>72</v>
      </c>
      <c r="C74" s="7" t="s">
        <v>338</v>
      </c>
      <c r="D74" s="7" t="s">
        <v>369</v>
      </c>
      <c r="E74" s="7" t="s">
        <v>499</v>
      </c>
      <c r="F74" s="7" t="s">
        <v>528</v>
      </c>
      <c r="G74" s="7" t="s">
        <v>554</v>
      </c>
      <c r="H74" s="7" t="s">
        <v>653</v>
      </c>
      <c r="I74" s="7" t="s">
        <v>655</v>
      </c>
      <c r="J74" s="7" t="s">
        <v>564</v>
      </c>
      <c r="K74" s="7" t="s">
        <v>581</v>
      </c>
      <c r="L74" s="8" t="s">
        <v>585</v>
      </c>
      <c r="M74" s="9" t="s">
        <v>588</v>
      </c>
      <c r="N74" s="8" t="s">
        <v>612</v>
      </c>
      <c r="O74" s="8" t="s">
        <v>625</v>
      </c>
      <c r="P74" s="14">
        <v>1</v>
      </c>
      <c r="Q74" s="20">
        <v>218</v>
      </c>
      <c r="R74" s="20">
        <f t="shared" si="1"/>
        <v>218</v>
      </c>
    </row>
    <row r="75" spans="1:18" s="10" customFormat="1" ht="90" customHeight="1" x14ac:dyDescent="0.25">
      <c r="A75" s="6"/>
      <c r="B75" s="7" t="s">
        <v>73</v>
      </c>
      <c r="C75" s="7" t="s">
        <v>338</v>
      </c>
      <c r="D75" s="7" t="s">
        <v>369</v>
      </c>
      <c r="E75" s="7" t="s">
        <v>499</v>
      </c>
      <c r="F75" s="7" t="s">
        <v>528</v>
      </c>
      <c r="G75" s="7" t="s">
        <v>554</v>
      </c>
      <c r="H75" s="7" t="s">
        <v>653</v>
      </c>
      <c r="I75" s="7" t="s">
        <v>655</v>
      </c>
      <c r="J75" s="7" t="s">
        <v>564</v>
      </c>
      <c r="K75" s="7" t="s">
        <v>569</v>
      </c>
      <c r="L75" s="8" t="s">
        <v>585</v>
      </c>
      <c r="M75" s="9" t="s">
        <v>588</v>
      </c>
      <c r="N75" s="8" t="s">
        <v>612</v>
      </c>
      <c r="O75" s="8" t="s">
        <v>625</v>
      </c>
      <c r="P75" s="14">
        <v>1</v>
      </c>
      <c r="Q75" s="20">
        <v>218</v>
      </c>
      <c r="R75" s="20">
        <f t="shared" si="1"/>
        <v>218</v>
      </c>
    </row>
    <row r="76" spans="1:18" s="10" customFormat="1" ht="90" customHeight="1" x14ac:dyDescent="0.25">
      <c r="A76" s="6"/>
      <c r="B76" s="7" t="s">
        <v>74</v>
      </c>
      <c r="C76" s="7" t="s">
        <v>338</v>
      </c>
      <c r="D76" s="7" t="s">
        <v>369</v>
      </c>
      <c r="E76" s="7" t="s">
        <v>499</v>
      </c>
      <c r="F76" s="7" t="s">
        <v>528</v>
      </c>
      <c r="G76" s="7" t="s">
        <v>554</v>
      </c>
      <c r="H76" s="7" t="s">
        <v>653</v>
      </c>
      <c r="I76" s="7" t="s">
        <v>655</v>
      </c>
      <c r="J76" s="7" t="s">
        <v>564</v>
      </c>
      <c r="K76" s="7" t="s">
        <v>574</v>
      </c>
      <c r="L76" s="8" t="s">
        <v>585</v>
      </c>
      <c r="M76" s="9" t="s">
        <v>588</v>
      </c>
      <c r="N76" s="8" t="s">
        <v>612</v>
      </c>
      <c r="O76" s="8" t="s">
        <v>625</v>
      </c>
      <c r="P76" s="14">
        <v>1</v>
      </c>
      <c r="Q76" s="20">
        <v>218</v>
      </c>
      <c r="R76" s="20">
        <f t="shared" si="1"/>
        <v>218</v>
      </c>
    </row>
    <row r="77" spans="1:18" s="10" customFormat="1" ht="90" customHeight="1" x14ac:dyDescent="0.25">
      <c r="A77" s="6"/>
      <c r="B77" s="7" t="s">
        <v>75</v>
      </c>
      <c r="C77" s="7" t="s">
        <v>338</v>
      </c>
      <c r="D77" s="7" t="s">
        <v>370</v>
      </c>
      <c r="E77" s="7" t="s">
        <v>494</v>
      </c>
      <c r="F77" s="7" t="s">
        <v>525</v>
      </c>
      <c r="G77" s="7" t="s">
        <v>554</v>
      </c>
      <c r="H77" s="7" t="s">
        <v>653</v>
      </c>
      <c r="I77" s="7" t="s">
        <v>655</v>
      </c>
      <c r="J77" s="7" t="s">
        <v>564</v>
      </c>
      <c r="K77" s="7" t="s">
        <v>580</v>
      </c>
      <c r="L77" s="8" t="s">
        <v>585</v>
      </c>
      <c r="M77" s="9" t="s">
        <v>588</v>
      </c>
      <c r="N77" s="8" t="s">
        <v>612</v>
      </c>
      <c r="O77" s="8" t="s">
        <v>625</v>
      </c>
      <c r="P77" s="14">
        <v>1</v>
      </c>
      <c r="Q77" s="20">
        <v>253</v>
      </c>
      <c r="R77" s="20">
        <f t="shared" si="1"/>
        <v>253</v>
      </c>
    </row>
    <row r="78" spans="1:18" s="10" customFormat="1" ht="90" customHeight="1" x14ac:dyDescent="0.25">
      <c r="A78" s="6"/>
      <c r="B78" s="7" t="s">
        <v>76</v>
      </c>
      <c r="C78" s="7" t="s">
        <v>338</v>
      </c>
      <c r="D78" s="7" t="s">
        <v>370</v>
      </c>
      <c r="E78" s="7" t="s">
        <v>494</v>
      </c>
      <c r="F78" s="7" t="s">
        <v>525</v>
      </c>
      <c r="G78" s="7" t="s">
        <v>554</v>
      </c>
      <c r="H78" s="7" t="s">
        <v>653</v>
      </c>
      <c r="I78" s="7" t="s">
        <v>655</v>
      </c>
      <c r="J78" s="7" t="s">
        <v>564</v>
      </c>
      <c r="K78" s="7" t="s">
        <v>581</v>
      </c>
      <c r="L78" s="8" t="s">
        <v>585</v>
      </c>
      <c r="M78" s="9" t="s">
        <v>588</v>
      </c>
      <c r="N78" s="8" t="s">
        <v>612</v>
      </c>
      <c r="O78" s="8" t="s">
        <v>625</v>
      </c>
      <c r="P78" s="14">
        <v>1</v>
      </c>
      <c r="Q78" s="20">
        <v>253</v>
      </c>
      <c r="R78" s="20">
        <f t="shared" si="1"/>
        <v>253</v>
      </c>
    </row>
    <row r="79" spans="1:18" s="10" customFormat="1" ht="90" customHeight="1" x14ac:dyDescent="0.25">
      <c r="A79" s="6"/>
      <c r="B79" s="7" t="s">
        <v>77</v>
      </c>
      <c r="C79" s="7" t="s">
        <v>338</v>
      </c>
      <c r="D79" s="7" t="s">
        <v>371</v>
      </c>
      <c r="E79" s="7" t="s">
        <v>500</v>
      </c>
      <c r="F79" s="7" t="s">
        <v>529</v>
      </c>
      <c r="G79" s="7" t="s">
        <v>554</v>
      </c>
      <c r="H79" s="7" t="s">
        <v>653</v>
      </c>
      <c r="I79" s="7" t="s">
        <v>655</v>
      </c>
      <c r="J79" s="7" t="s">
        <v>564</v>
      </c>
      <c r="K79" s="7" t="s">
        <v>580</v>
      </c>
      <c r="L79" s="8" t="s">
        <v>585</v>
      </c>
      <c r="M79" s="9" t="s">
        <v>588</v>
      </c>
      <c r="N79" s="8" t="s">
        <v>612</v>
      </c>
      <c r="O79" s="8" t="s">
        <v>625</v>
      </c>
      <c r="P79" s="14">
        <v>1</v>
      </c>
      <c r="Q79" s="20">
        <v>353</v>
      </c>
      <c r="R79" s="20">
        <f t="shared" si="1"/>
        <v>353</v>
      </c>
    </row>
    <row r="80" spans="1:18" s="10" customFormat="1" ht="90" customHeight="1" x14ac:dyDescent="0.25">
      <c r="A80" s="6"/>
      <c r="B80" s="7" t="s">
        <v>78</v>
      </c>
      <c r="C80" s="7" t="s">
        <v>338</v>
      </c>
      <c r="D80" s="7" t="s">
        <v>371</v>
      </c>
      <c r="E80" s="7" t="s">
        <v>500</v>
      </c>
      <c r="F80" s="7" t="s">
        <v>529</v>
      </c>
      <c r="G80" s="7" t="s">
        <v>554</v>
      </c>
      <c r="H80" s="7" t="s">
        <v>653</v>
      </c>
      <c r="I80" s="7" t="s">
        <v>655</v>
      </c>
      <c r="J80" s="7" t="s">
        <v>564</v>
      </c>
      <c r="K80" s="7" t="s">
        <v>574</v>
      </c>
      <c r="L80" s="8" t="s">
        <v>585</v>
      </c>
      <c r="M80" s="9" t="s">
        <v>588</v>
      </c>
      <c r="N80" s="8" t="s">
        <v>612</v>
      </c>
      <c r="O80" s="8" t="s">
        <v>625</v>
      </c>
      <c r="P80" s="14">
        <v>1</v>
      </c>
      <c r="Q80" s="20">
        <v>353</v>
      </c>
      <c r="R80" s="20">
        <f t="shared" si="1"/>
        <v>353</v>
      </c>
    </row>
    <row r="81" spans="1:18" s="10" customFormat="1" ht="90" customHeight="1" x14ac:dyDescent="0.25">
      <c r="A81" s="6"/>
      <c r="B81" s="7" t="s">
        <v>79</v>
      </c>
      <c r="C81" s="7" t="s">
        <v>338</v>
      </c>
      <c r="D81" s="7" t="s">
        <v>372</v>
      </c>
      <c r="E81" s="7" t="s">
        <v>501</v>
      </c>
      <c r="F81" s="7" t="s">
        <v>530</v>
      </c>
      <c r="G81" s="7" t="s">
        <v>554</v>
      </c>
      <c r="H81" s="7" t="s">
        <v>653</v>
      </c>
      <c r="I81" s="7" t="s">
        <v>655</v>
      </c>
      <c r="J81" s="7" t="s">
        <v>564</v>
      </c>
      <c r="K81" s="7" t="s">
        <v>569</v>
      </c>
      <c r="L81" s="8" t="s">
        <v>585</v>
      </c>
      <c r="M81" s="9" t="s">
        <v>588</v>
      </c>
      <c r="N81" s="8" t="s">
        <v>612</v>
      </c>
      <c r="O81" s="8" t="s">
        <v>625</v>
      </c>
      <c r="P81" s="14">
        <v>1</v>
      </c>
      <c r="Q81" s="20">
        <v>203</v>
      </c>
      <c r="R81" s="20">
        <f t="shared" si="1"/>
        <v>203</v>
      </c>
    </row>
    <row r="82" spans="1:18" s="10" customFormat="1" ht="90" customHeight="1" x14ac:dyDescent="0.25">
      <c r="A82" s="6"/>
      <c r="B82" s="7" t="s">
        <v>80</v>
      </c>
      <c r="C82" s="7" t="s">
        <v>338</v>
      </c>
      <c r="D82" s="7" t="s">
        <v>372</v>
      </c>
      <c r="E82" s="7" t="s">
        <v>494</v>
      </c>
      <c r="F82" s="7" t="s">
        <v>525</v>
      </c>
      <c r="G82" s="7" t="s">
        <v>554</v>
      </c>
      <c r="H82" s="7" t="s">
        <v>653</v>
      </c>
      <c r="I82" s="7" t="s">
        <v>655</v>
      </c>
      <c r="J82" s="7" t="s">
        <v>564</v>
      </c>
      <c r="K82" s="7" t="s">
        <v>578</v>
      </c>
      <c r="L82" s="8" t="s">
        <v>585</v>
      </c>
      <c r="M82" s="9" t="s">
        <v>588</v>
      </c>
      <c r="N82" s="8" t="s">
        <v>612</v>
      </c>
      <c r="O82" s="8" t="s">
        <v>625</v>
      </c>
      <c r="P82" s="14">
        <v>1</v>
      </c>
      <c r="Q82" s="20">
        <v>203</v>
      </c>
      <c r="R82" s="20">
        <f t="shared" si="1"/>
        <v>203</v>
      </c>
    </row>
    <row r="83" spans="1:18" s="10" customFormat="1" ht="90" customHeight="1" x14ac:dyDescent="0.25">
      <c r="A83" s="6"/>
      <c r="B83" s="7" t="s">
        <v>81</v>
      </c>
      <c r="C83" s="7" t="s">
        <v>338</v>
      </c>
      <c r="D83" s="7" t="s">
        <v>373</v>
      </c>
      <c r="E83" s="7" t="s">
        <v>494</v>
      </c>
      <c r="F83" s="7" t="s">
        <v>525</v>
      </c>
      <c r="G83" s="7" t="s">
        <v>554</v>
      </c>
      <c r="H83" s="7" t="s">
        <v>653</v>
      </c>
      <c r="I83" s="7" t="s">
        <v>655</v>
      </c>
      <c r="J83" s="7" t="s">
        <v>564</v>
      </c>
      <c r="K83" s="7" t="s">
        <v>575</v>
      </c>
      <c r="L83" s="8" t="s">
        <v>585</v>
      </c>
      <c r="M83" s="9" t="s">
        <v>599</v>
      </c>
      <c r="N83" s="8" t="s">
        <v>612</v>
      </c>
      <c r="O83" s="8" t="s">
        <v>625</v>
      </c>
      <c r="P83" s="14">
        <v>1</v>
      </c>
      <c r="Q83" s="20">
        <v>203</v>
      </c>
      <c r="R83" s="20">
        <f t="shared" si="1"/>
        <v>203</v>
      </c>
    </row>
    <row r="84" spans="1:18" s="10" customFormat="1" ht="90" customHeight="1" x14ac:dyDescent="0.25">
      <c r="A84" s="6"/>
      <c r="B84" s="7" t="s">
        <v>82</v>
      </c>
      <c r="C84" s="7" t="s">
        <v>338</v>
      </c>
      <c r="D84" s="7" t="s">
        <v>374</v>
      </c>
      <c r="E84" s="7" t="s">
        <v>502</v>
      </c>
      <c r="F84" s="7" t="s">
        <v>524</v>
      </c>
      <c r="G84" s="7" t="s">
        <v>554</v>
      </c>
      <c r="H84" s="7" t="s">
        <v>653</v>
      </c>
      <c r="I84" s="7" t="s">
        <v>655</v>
      </c>
      <c r="J84" s="7" t="s">
        <v>564</v>
      </c>
      <c r="K84" s="7" t="s">
        <v>580</v>
      </c>
      <c r="L84" s="8" t="s">
        <v>585</v>
      </c>
      <c r="M84" s="9" t="s">
        <v>588</v>
      </c>
      <c r="N84" s="8" t="s">
        <v>612</v>
      </c>
      <c r="O84" s="8" t="s">
        <v>625</v>
      </c>
      <c r="P84" s="14">
        <v>1</v>
      </c>
      <c r="Q84" s="20">
        <v>288</v>
      </c>
      <c r="R84" s="20">
        <f t="shared" si="1"/>
        <v>288</v>
      </c>
    </row>
    <row r="85" spans="1:18" s="10" customFormat="1" ht="90" customHeight="1" x14ac:dyDescent="0.25">
      <c r="A85" s="6"/>
      <c r="B85" s="7" t="s">
        <v>83</v>
      </c>
      <c r="C85" s="7" t="s">
        <v>338</v>
      </c>
      <c r="D85" s="7" t="s">
        <v>375</v>
      </c>
      <c r="E85" s="7" t="s">
        <v>486</v>
      </c>
      <c r="F85" s="7" t="s">
        <v>531</v>
      </c>
      <c r="G85" s="7" t="s">
        <v>554</v>
      </c>
      <c r="H85" s="7" t="s">
        <v>653</v>
      </c>
      <c r="I85" s="7" t="s">
        <v>655</v>
      </c>
      <c r="J85" s="7" t="s">
        <v>564</v>
      </c>
      <c r="K85" s="7" t="s">
        <v>570</v>
      </c>
      <c r="L85" s="8" t="s">
        <v>585</v>
      </c>
      <c r="M85" s="9" t="s">
        <v>588</v>
      </c>
      <c r="N85" s="8" t="s">
        <v>613</v>
      </c>
      <c r="O85" s="8" t="s">
        <v>627</v>
      </c>
      <c r="P85" s="14">
        <v>1</v>
      </c>
      <c r="Q85" s="20">
        <v>180</v>
      </c>
      <c r="R85" s="20">
        <f t="shared" si="1"/>
        <v>180</v>
      </c>
    </row>
    <row r="86" spans="1:18" s="10" customFormat="1" ht="90" customHeight="1" x14ac:dyDescent="0.25">
      <c r="A86" s="6"/>
      <c r="B86" s="7" t="s">
        <v>84</v>
      </c>
      <c r="C86" s="7" t="s">
        <v>338</v>
      </c>
      <c r="D86" s="7" t="s">
        <v>375</v>
      </c>
      <c r="E86" s="7" t="s">
        <v>503</v>
      </c>
      <c r="F86" s="7" t="s">
        <v>519</v>
      </c>
      <c r="G86" s="7" t="s">
        <v>554</v>
      </c>
      <c r="H86" s="7" t="s">
        <v>653</v>
      </c>
      <c r="I86" s="7" t="s">
        <v>655</v>
      </c>
      <c r="J86" s="7" t="s">
        <v>564</v>
      </c>
      <c r="K86" s="7" t="s">
        <v>576</v>
      </c>
      <c r="L86" s="8" t="s">
        <v>585</v>
      </c>
      <c r="M86" s="9" t="s">
        <v>588</v>
      </c>
      <c r="N86" s="8" t="s">
        <v>613</v>
      </c>
      <c r="O86" s="8" t="s">
        <v>627</v>
      </c>
      <c r="P86" s="14">
        <v>1</v>
      </c>
      <c r="Q86" s="20">
        <v>180</v>
      </c>
      <c r="R86" s="20">
        <f t="shared" si="1"/>
        <v>180</v>
      </c>
    </row>
    <row r="87" spans="1:18" s="10" customFormat="1" ht="90" customHeight="1" x14ac:dyDescent="0.25">
      <c r="A87" s="6"/>
      <c r="B87" s="7" t="s">
        <v>85</v>
      </c>
      <c r="C87" s="7" t="s">
        <v>338</v>
      </c>
      <c r="D87" s="7" t="s">
        <v>375</v>
      </c>
      <c r="E87" s="7" t="s">
        <v>503</v>
      </c>
      <c r="F87" s="7" t="s">
        <v>519</v>
      </c>
      <c r="G87" s="7" t="s">
        <v>554</v>
      </c>
      <c r="H87" s="7" t="s">
        <v>653</v>
      </c>
      <c r="I87" s="7" t="s">
        <v>655</v>
      </c>
      <c r="J87" s="7" t="s">
        <v>564</v>
      </c>
      <c r="K87" s="7" t="s">
        <v>582</v>
      </c>
      <c r="L87" s="8" t="s">
        <v>585</v>
      </c>
      <c r="M87" s="9" t="s">
        <v>588</v>
      </c>
      <c r="N87" s="8" t="s">
        <v>613</v>
      </c>
      <c r="O87" s="8" t="s">
        <v>627</v>
      </c>
      <c r="P87" s="14">
        <v>1</v>
      </c>
      <c r="Q87" s="20">
        <v>180</v>
      </c>
      <c r="R87" s="20">
        <f t="shared" si="1"/>
        <v>180</v>
      </c>
    </row>
    <row r="88" spans="1:18" s="10" customFormat="1" ht="90" customHeight="1" x14ac:dyDescent="0.25">
      <c r="A88" s="6"/>
      <c r="B88" s="7" t="s">
        <v>86</v>
      </c>
      <c r="C88" s="7" t="s">
        <v>338</v>
      </c>
      <c r="D88" s="7" t="s">
        <v>376</v>
      </c>
      <c r="E88" s="7" t="s">
        <v>498</v>
      </c>
      <c r="F88" s="7" t="s">
        <v>532</v>
      </c>
      <c r="G88" s="7" t="s">
        <v>554</v>
      </c>
      <c r="H88" s="7" t="s">
        <v>653</v>
      </c>
      <c r="I88" s="7" t="s">
        <v>655</v>
      </c>
      <c r="J88" s="7" t="s">
        <v>564</v>
      </c>
      <c r="K88" s="7" t="s">
        <v>577</v>
      </c>
      <c r="L88" s="8" t="s">
        <v>585</v>
      </c>
      <c r="M88" s="9" t="s">
        <v>600</v>
      </c>
      <c r="N88" s="8" t="s">
        <v>613</v>
      </c>
      <c r="O88" s="8" t="s">
        <v>628</v>
      </c>
      <c r="P88" s="14">
        <v>2</v>
      </c>
      <c r="Q88" s="20">
        <v>203</v>
      </c>
      <c r="R88" s="20">
        <f t="shared" si="1"/>
        <v>406</v>
      </c>
    </row>
    <row r="89" spans="1:18" s="10" customFormat="1" ht="90" customHeight="1" x14ac:dyDescent="0.25">
      <c r="A89" s="6"/>
      <c r="B89" s="7" t="s">
        <v>87</v>
      </c>
      <c r="C89" s="7" t="s">
        <v>338</v>
      </c>
      <c r="D89" s="7" t="s">
        <v>376</v>
      </c>
      <c r="E89" s="7" t="s">
        <v>498</v>
      </c>
      <c r="F89" s="7" t="s">
        <v>532</v>
      </c>
      <c r="G89" s="7" t="s">
        <v>554</v>
      </c>
      <c r="H89" s="7" t="s">
        <v>653</v>
      </c>
      <c r="I89" s="7" t="s">
        <v>655</v>
      </c>
      <c r="J89" s="7" t="s">
        <v>564</v>
      </c>
      <c r="K89" s="7" t="s">
        <v>571</v>
      </c>
      <c r="L89" s="8" t="s">
        <v>585</v>
      </c>
      <c r="M89" s="9" t="s">
        <v>600</v>
      </c>
      <c r="N89" s="8" t="s">
        <v>613</v>
      </c>
      <c r="O89" s="8" t="s">
        <v>628</v>
      </c>
      <c r="P89" s="14">
        <v>2</v>
      </c>
      <c r="Q89" s="20">
        <v>203</v>
      </c>
      <c r="R89" s="20">
        <f t="shared" si="1"/>
        <v>406</v>
      </c>
    </row>
    <row r="90" spans="1:18" s="10" customFormat="1" ht="90" customHeight="1" x14ac:dyDescent="0.25">
      <c r="A90" s="6"/>
      <c r="B90" s="7" t="s">
        <v>88</v>
      </c>
      <c r="C90" s="7" t="s">
        <v>338</v>
      </c>
      <c r="D90" s="7" t="s">
        <v>376</v>
      </c>
      <c r="E90" s="7" t="s">
        <v>498</v>
      </c>
      <c r="F90" s="7" t="s">
        <v>532</v>
      </c>
      <c r="G90" s="7" t="s">
        <v>554</v>
      </c>
      <c r="H90" s="7" t="s">
        <v>653</v>
      </c>
      <c r="I90" s="7" t="s">
        <v>655</v>
      </c>
      <c r="J90" s="7" t="s">
        <v>564</v>
      </c>
      <c r="K90" s="7" t="s">
        <v>576</v>
      </c>
      <c r="L90" s="8" t="s">
        <v>585</v>
      </c>
      <c r="M90" s="9" t="s">
        <v>600</v>
      </c>
      <c r="N90" s="8" t="s">
        <v>613</v>
      </c>
      <c r="O90" s="8" t="s">
        <v>628</v>
      </c>
      <c r="P90" s="14">
        <v>2</v>
      </c>
      <c r="Q90" s="20">
        <v>203</v>
      </c>
      <c r="R90" s="20">
        <f t="shared" si="1"/>
        <v>406</v>
      </c>
    </row>
    <row r="91" spans="1:18" s="10" customFormat="1" ht="90" customHeight="1" x14ac:dyDescent="0.25">
      <c r="A91" s="6"/>
      <c r="B91" s="7" t="s">
        <v>89</v>
      </c>
      <c r="C91" s="7" t="s">
        <v>338</v>
      </c>
      <c r="D91" s="7" t="s">
        <v>376</v>
      </c>
      <c r="E91" s="7" t="s">
        <v>498</v>
      </c>
      <c r="F91" s="7" t="s">
        <v>532</v>
      </c>
      <c r="G91" s="7" t="s">
        <v>554</v>
      </c>
      <c r="H91" s="7" t="s">
        <v>653</v>
      </c>
      <c r="I91" s="7" t="s">
        <v>655</v>
      </c>
      <c r="J91" s="7" t="s">
        <v>564</v>
      </c>
      <c r="K91" s="7" t="s">
        <v>570</v>
      </c>
      <c r="L91" s="8" t="s">
        <v>585</v>
      </c>
      <c r="M91" s="9" t="s">
        <v>600</v>
      </c>
      <c r="N91" s="8" t="s">
        <v>613</v>
      </c>
      <c r="O91" s="8" t="s">
        <v>628</v>
      </c>
      <c r="P91" s="14">
        <v>1</v>
      </c>
      <c r="Q91" s="20">
        <v>203</v>
      </c>
      <c r="R91" s="20">
        <f t="shared" si="1"/>
        <v>203</v>
      </c>
    </row>
    <row r="92" spans="1:18" s="10" customFormat="1" ht="90" customHeight="1" x14ac:dyDescent="0.25">
      <c r="A92" s="6"/>
      <c r="B92" s="7" t="s">
        <v>90</v>
      </c>
      <c r="C92" s="7" t="s">
        <v>338</v>
      </c>
      <c r="D92" s="7" t="s">
        <v>376</v>
      </c>
      <c r="E92" s="7" t="s">
        <v>498</v>
      </c>
      <c r="F92" s="7" t="s">
        <v>532</v>
      </c>
      <c r="G92" s="7" t="s">
        <v>554</v>
      </c>
      <c r="H92" s="7" t="s">
        <v>653</v>
      </c>
      <c r="I92" s="7" t="s">
        <v>655</v>
      </c>
      <c r="J92" s="7" t="s">
        <v>564</v>
      </c>
      <c r="K92" s="7" t="s">
        <v>582</v>
      </c>
      <c r="L92" s="8" t="s">
        <v>585</v>
      </c>
      <c r="M92" s="9" t="s">
        <v>600</v>
      </c>
      <c r="N92" s="8" t="s">
        <v>613</v>
      </c>
      <c r="O92" s="8" t="s">
        <v>628</v>
      </c>
      <c r="P92" s="14">
        <v>1</v>
      </c>
      <c r="Q92" s="20">
        <v>203</v>
      </c>
      <c r="R92" s="20">
        <f t="shared" si="1"/>
        <v>203</v>
      </c>
    </row>
    <row r="93" spans="1:18" s="10" customFormat="1" ht="90" customHeight="1" x14ac:dyDescent="0.25">
      <c r="A93" s="6"/>
      <c r="B93" s="7" t="s">
        <v>91</v>
      </c>
      <c r="C93" s="7" t="s">
        <v>338</v>
      </c>
      <c r="D93" s="7" t="s">
        <v>376</v>
      </c>
      <c r="E93" s="7" t="s">
        <v>489</v>
      </c>
      <c r="F93" s="7" t="s">
        <v>522</v>
      </c>
      <c r="G93" s="7" t="s">
        <v>554</v>
      </c>
      <c r="H93" s="7" t="s">
        <v>653</v>
      </c>
      <c r="I93" s="7" t="s">
        <v>655</v>
      </c>
      <c r="J93" s="7" t="s">
        <v>564</v>
      </c>
      <c r="K93" s="7" t="s">
        <v>571</v>
      </c>
      <c r="L93" s="8" t="s">
        <v>585</v>
      </c>
      <c r="M93" s="9" t="s">
        <v>600</v>
      </c>
      <c r="N93" s="8" t="s">
        <v>613</v>
      </c>
      <c r="O93" s="8" t="s">
        <v>628</v>
      </c>
      <c r="P93" s="14">
        <v>2</v>
      </c>
      <c r="Q93" s="20">
        <v>203</v>
      </c>
      <c r="R93" s="20">
        <f t="shared" si="1"/>
        <v>406</v>
      </c>
    </row>
    <row r="94" spans="1:18" s="10" customFormat="1" ht="90" customHeight="1" x14ac:dyDescent="0.25">
      <c r="A94" s="6"/>
      <c r="B94" s="7" t="s">
        <v>92</v>
      </c>
      <c r="C94" s="7" t="s">
        <v>338</v>
      </c>
      <c r="D94" s="7" t="s">
        <v>376</v>
      </c>
      <c r="E94" s="7" t="s">
        <v>489</v>
      </c>
      <c r="F94" s="7" t="s">
        <v>522</v>
      </c>
      <c r="G94" s="7" t="s">
        <v>554</v>
      </c>
      <c r="H94" s="7" t="s">
        <v>653</v>
      </c>
      <c r="I94" s="7" t="s">
        <v>655</v>
      </c>
      <c r="J94" s="7" t="s">
        <v>564</v>
      </c>
      <c r="K94" s="7" t="s">
        <v>576</v>
      </c>
      <c r="L94" s="8" t="s">
        <v>585</v>
      </c>
      <c r="M94" s="9" t="s">
        <v>600</v>
      </c>
      <c r="N94" s="8" t="s">
        <v>613</v>
      </c>
      <c r="O94" s="8" t="s">
        <v>628</v>
      </c>
      <c r="P94" s="14">
        <v>2</v>
      </c>
      <c r="Q94" s="20">
        <v>203</v>
      </c>
      <c r="R94" s="20">
        <f t="shared" si="1"/>
        <v>406</v>
      </c>
    </row>
    <row r="95" spans="1:18" s="10" customFormat="1" ht="90" customHeight="1" x14ac:dyDescent="0.25">
      <c r="A95" s="6"/>
      <c r="B95" s="7" t="s">
        <v>93</v>
      </c>
      <c r="C95" s="7" t="s">
        <v>338</v>
      </c>
      <c r="D95" s="7" t="s">
        <v>377</v>
      </c>
      <c r="E95" s="7" t="s">
        <v>494</v>
      </c>
      <c r="F95" s="7" t="s">
        <v>525</v>
      </c>
      <c r="G95" s="7" t="s">
        <v>554</v>
      </c>
      <c r="H95" s="7" t="s">
        <v>653</v>
      </c>
      <c r="I95" s="7" t="s">
        <v>655</v>
      </c>
      <c r="J95" s="7" t="s">
        <v>564</v>
      </c>
      <c r="K95" s="7" t="s">
        <v>577</v>
      </c>
      <c r="L95" s="8" t="s">
        <v>585</v>
      </c>
      <c r="M95" s="9" t="s">
        <v>588</v>
      </c>
      <c r="N95" s="8" t="s">
        <v>613</v>
      </c>
      <c r="O95" s="8" t="s">
        <v>627</v>
      </c>
      <c r="P95" s="14">
        <v>1</v>
      </c>
      <c r="Q95" s="20">
        <v>238</v>
      </c>
      <c r="R95" s="20">
        <f t="shared" si="1"/>
        <v>238</v>
      </c>
    </row>
    <row r="96" spans="1:18" s="10" customFormat="1" ht="90" customHeight="1" x14ac:dyDescent="0.25">
      <c r="A96" s="6"/>
      <c r="B96" s="7" t="s">
        <v>94</v>
      </c>
      <c r="C96" s="7" t="s">
        <v>338</v>
      </c>
      <c r="D96" s="7" t="s">
        <v>377</v>
      </c>
      <c r="E96" s="7" t="s">
        <v>494</v>
      </c>
      <c r="F96" s="7" t="s">
        <v>525</v>
      </c>
      <c r="G96" s="7" t="s">
        <v>554</v>
      </c>
      <c r="H96" s="7" t="s">
        <v>653</v>
      </c>
      <c r="I96" s="7" t="s">
        <v>655</v>
      </c>
      <c r="J96" s="7" t="s">
        <v>564</v>
      </c>
      <c r="K96" s="7" t="s">
        <v>571</v>
      </c>
      <c r="L96" s="8" t="s">
        <v>585</v>
      </c>
      <c r="M96" s="9" t="s">
        <v>588</v>
      </c>
      <c r="N96" s="8" t="s">
        <v>613</v>
      </c>
      <c r="O96" s="8" t="s">
        <v>627</v>
      </c>
      <c r="P96" s="14">
        <v>2</v>
      </c>
      <c r="Q96" s="20">
        <v>238</v>
      </c>
      <c r="R96" s="20">
        <f t="shared" si="1"/>
        <v>476</v>
      </c>
    </row>
    <row r="97" spans="1:18" s="10" customFormat="1" ht="90" customHeight="1" x14ac:dyDescent="0.25">
      <c r="A97" s="6"/>
      <c r="B97" s="7" t="s">
        <v>95</v>
      </c>
      <c r="C97" s="7" t="s">
        <v>338</v>
      </c>
      <c r="D97" s="7" t="s">
        <v>377</v>
      </c>
      <c r="E97" s="7" t="s">
        <v>494</v>
      </c>
      <c r="F97" s="7" t="s">
        <v>525</v>
      </c>
      <c r="G97" s="7" t="s">
        <v>554</v>
      </c>
      <c r="H97" s="7" t="s">
        <v>653</v>
      </c>
      <c r="I97" s="7" t="s">
        <v>655</v>
      </c>
      <c r="J97" s="7" t="s">
        <v>564</v>
      </c>
      <c r="K97" s="7" t="s">
        <v>570</v>
      </c>
      <c r="L97" s="8" t="s">
        <v>585</v>
      </c>
      <c r="M97" s="9" t="s">
        <v>588</v>
      </c>
      <c r="N97" s="8" t="s">
        <v>613</v>
      </c>
      <c r="O97" s="8" t="s">
        <v>627</v>
      </c>
      <c r="P97" s="14">
        <v>1</v>
      </c>
      <c r="Q97" s="20">
        <v>238</v>
      </c>
      <c r="R97" s="20">
        <f t="shared" si="1"/>
        <v>238</v>
      </c>
    </row>
    <row r="98" spans="1:18" s="10" customFormat="1" ht="90" customHeight="1" x14ac:dyDescent="0.25">
      <c r="A98" s="6"/>
      <c r="B98" s="7" t="s">
        <v>96</v>
      </c>
      <c r="C98" s="7" t="s">
        <v>338</v>
      </c>
      <c r="D98" s="7" t="s">
        <v>377</v>
      </c>
      <c r="E98" s="7" t="s">
        <v>494</v>
      </c>
      <c r="F98" s="7" t="s">
        <v>525</v>
      </c>
      <c r="G98" s="7" t="s">
        <v>554</v>
      </c>
      <c r="H98" s="7" t="s">
        <v>653</v>
      </c>
      <c r="I98" s="7" t="s">
        <v>655</v>
      </c>
      <c r="J98" s="7" t="s">
        <v>564</v>
      </c>
      <c r="K98" s="7" t="s">
        <v>582</v>
      </c>
      <c r="L98" s="8" t="s">
        <v>585</v>
      </c>
      <c r="M98" s="9" t="s">
        <v>588</v>
      </c>
      <c r="N98" s="8" t="s">
        <v>613</v>
      </c>
      <c r="O98" s="8" t="s">
        <v>627</v>
      </c>
      <c r="P98" s="14">
        <v>1</v>
      </c>
      <c r="Q98" s="20">
        <v>238</v>
      </c>
      <c r="R98" s="20">
        <f t="shared" si="1"/>
        <v>238</v>
      </c>
    </row>
    <row r="99" spans="1:18" s="10" customFormat="1" ht="90" customHeight="1" x14ac:dyDescent="0.25">
      <c r="A99" s="6"/>
      <c r="B99" s="7" t="s">
        <v>97</v>
      </c>
      <c r="C99" s="7" t="s">
        <v>338</v>
      </c>
      <c r="D99" s="7" t="s">
        <v>377</v>
      </c>
      <c r="E99" s="7" t="s">
        <v>500</v>
      </c>
      <c r="F99" s="7" t="s">
        <v>529</v>
      </c>
      <c r="G99" s="7" t="s">
        <v>554</v>
      </c>
      <c r="H99" s="7" t="s">
        <v>653</v>
      </c>
      <c r="I99" s="7" t="s">
        <v>655</v>
      </c>
      <c r="J99" s="7" t="s">
        <v>564</v>
      </c>
      <c r="K99" s="7" t="s">
        <v>577</v>
      </c>
      <c r="L99" s="8" t="s">
        <v>585</v>
      </c>
      <c r="M99" s="9" t="s">
        <v>588</v>
      </c>
      <c r="N99" s="8" t="s">
        <v>613</v>
      </c>
      <c r="O99" s="8" t="s">
        <v>627</v>
      </c>
      <c r="P99" s="14">
        <v>1</v>
      </c>
      <c r="Q99" s="20">
        <v>238</v>
      </c>
      <c r="R99" s="20">
        <f t="shared" si="1"/>
        <v>238</v>
      </c>
    </row>
    <row r="100" spans="1:18" s="10" customFormat="1" ht="90" customHeight="1" x14ac:dyDescent="0.25">
      <c r="A100" s="6"/>
      <c r="B100" s="7" t="s">
        <v>98</v>
      </c>
      <c r="C100" s="7" t="s">
        <v>338</v>
      </c>
      <c r="D100" s="7" t="s">
        <v>377</v>
      </c>
      <c r="E100" s="7" t="s">
        <v>500</v>
      </c>
      <c r="F100" s="7" t="s">
        <v>529</v>
      </c>
      <c r="G100" s="7" t="s">
        <v>554</v>
      </c>
      <c r="H100" s="7" t="s">
        <v>653</v>
      </c>
      <c r="I100" s="7" t="s">
        <v>655</v>
      </c>
      <c r="J100" s="7" t="s">
        <v>564</v>
      </c>
      <c r="K100" s="7" t="s">
        <v>576</v>
      </c>
      <c r="L100" s="8" t="s">
        <v>585</v>
      </c>
      <c r="M100" s="9" t="s">
        <v>588</v>
      </c>
      <c r="N100" s="8" t="s">
        <v>613</v>
      </c>
      <c r="O100" s="8" t="s">
        <v>627</v>
      </c>
      <c r="P100" s="14">
        <v>1</v>
      </c>
      <c r="Q100" s="20">
        <v>238</v>
      </c>
      <c r="R100" s="20">
        <f t="shared" si="1"/>
        <v>238</v>
      </c>
    </row>
    <row r="101" spans="1:18" s="10" customFormat="1" ht="90" customHeight="1" x14ac:dyDescent="0.25">
      <c r="A101" s="6"/>
      <c r="B101" s="7" t="s">
        <v>99</v>
      </c>
      <c r="C101" s="7" t="s">
        <v>338</v>
      </c>
      <c r="D101" s="7" t="s">
        <v>378</v>
      </c>
      <c r="E101" s="7" t="s">
        <v>504</v>
      </c>
      <c r="F101" s="7" t="s">
        <v>525</v>
      </c>
      <c r="G101" s="7" t="s">
        <v>554</v>
      </c>
      <c r="H101" s="7" t="s">
        <v>653</v>
      </c>
      <c r="I101" s="7" t="s">
        <v>655</v>
      </c>
      <c r="J101" s="7" t="s">
        <v>564</v>
      </c>
      <c r="K101" s="7" t="s">
        <v>576</v>
      </c>
      <c r="L101" s="8" t="s">
        <v>585</v>
      </c>
      <c r="M101" s="9" t="s">
        <v>588</v>
      </c>
      <c r="N101" s="8" t="s">
        <v>613</v>
      </c>
      <c r="O101" s="8" t="s">
        <v>627</v>
      </c>
      <c r="P101" s="14">
        <v>1</v>
      </c>
      <c r="Q101" s="20">
        <v>238</v>
      </c>
      <c r="R101" s="20">
        <f t="shared" si="1"/>
        <v>238</v>
      </c>
    </row>
    <row r="102" spans="1:18" s="10" customFormat="1" ht="90" customHeight="1" x14ac:dyDescent="0.25">
      <c r="A102" s="6"/>
      <c r="B102" s="7" t="s">
        <v>100</v>
      </c>
      <c r="C102" s="7" t="s">
        <v>338</v>
      </c>
      <c r="D102" s="7" t="s">
        <v>378</v>
      </c>
      <c r="E102" s="7" t="s">
        <v>505</v>
      </c>
      <c r="F102" s="7" t="s">
        <v>524</v>
      </c>
      <c r="G102" s="7" t="s">
        <v>554</v>
      </c>
      <c r="H102" s="7" t="s">
        <v>653</v>
      </c>
      <c r="I102" s="7" t="s">
        <v>655</v>
      </c>
      <c r="J102" s="7" t="s">
        <v>564</v>
      </c>
      <c r="K102" s="7" t="s">
        <v>571</v>
      </c>
      <c r="L102" s="8" t="s">
        <v>585</v>
      </c>
      <c r="M102" s="9" t="s">
        <v>588</v>
      </c>
      <c r="N102" s="8" t="s">
        <v>613</v>
      </c>
      <c r="O102" s="8" t="s">
        <v>627</v>
      </c>
      <c r="P102" s="14">
        <v>1</v>
      </c>
      <c r="Q102" s="20">
        <v>238</v>
      </c>
      <c r="R102" s="20">
        <f t="shared" si="1"/>
        <v>238</v>
      </c>
    </row>
    <row r="103" spans="1:18" s="10" customFormat="1" ht="90" customHeight="1" x14ac:dyDescent="0.25">
      <c r="A103" s="6"/>
      <c r="B103" s="7" t="s">
        <v>101</v>
      </c>
      <c r="C103" s="7" t="s">
        <v>338</v>
      </c>
      <c r="D103" s="7" t="s">
        <v>378</v>
      </c>
      <c r="E103" s="7" t="s">
        <v>505</v>
      </c>
      <c r="F103" s="7" t="s">
        <v>524</v>
      </c>
      <c r="G103" s="7" t="s">
        <v>554</v>
      </c>
      <c r="H103" s="7" t="s">
        <v>653</v>
      </c>
      <c r="I103" s="7" t="s">
        <v>655</v>
      </c>
      <c r="J103" s="7" t="s">
        <v>564</v>
      </c>
      <c r="K103" s="7" t="s">
        <v>576</v>
      </c>
      <c r="L103" s="8" t="s">
        <v>585</v>
      </c>
      <c r="M103" s="9" t="s">
        <v>588</v>
      </c>
      <c r="N103" s="8" t="s">
        <v>613</v>
      </c>
      <c r="O103" s="8" t="s">
        <v>627</v>
      </c>
      <c r="P103" s="14">
        <v>1</v>
      </c>
      <c r="Q103" s="20">
        <v>238</v>
      </c>
      <c r="R103" s="20">
        <f t="shared" si="1"/>
        <v>238</v>
      </c>
    </row>
    <row r="104" spans="1:18" s="10" customFormat="1" ht="90" customHeight="1" x14ac:dyDescent="0.25">
      <c r="A104" s="6"/>
      <c r="B104" s="7" t="s">
        <v>102</v>
      </c>
      <c r="C104" s="7" t="s">
        <v>338</v>
      </c>
      <c r="D104" s="7" t="s">
        <v>379</v>
      </c>
      <c r="E104" s="7" t="s">
        <v>494</v>
      </c>
      <c r="F104" s="7" t="s">
        <v>525</v>
      </c>
      <c r="G104" s="7" t="s">
        <v>555</v>
      </c>
      <c r="H104" s="7" t="s">
        <v>653</v>
      </c>
      <c r="I104" s="7" t="s">
        <v>655</v>
      </c>
      <c r="J104" s="7" t="s">
        <v>566</v>
      </c>
      <c r="K104" s="7" t="s">
        <v>581</v>
      </c>
      <c r="L104" s="8" t="s">
        <v>585</v>
      </c>
      <c r="M104" s="9" t="s">
        <v>595</v>
      </c>
      <c r="N104" s="8" t="s">
        <v>612</v>
      </c>
      <c r="O104" s="8" t="s">
        <v>629</v>
      </c>
      <c r="P104" s="14">
        <v>1</v>
      </c>
      <c r="Q104" s="20">
        <v>813</v>
      </c>
      <c r="R104" s="20">
        <f t="shared" si="1"/>
        <v>813</v>
      </c>
    </row>
    <row r="105" spans="1:18" s="10" customFormat="1" ht="90" customHeight="1" x14ac:dyDescent="0.25">
      <c r="A105" s="6"/>
      <c r="B105" s="7" t="s">
        <v>103</v>
      </c>
      <c r="C105" s="7" t="s">
        <v>338</v>
      </c>
      <c r="D105" s="7" t="s">
        <v>380</v>
      </c>
      <c r="E105" s="7" t="s">
        <v>498</v>
      </c>
      <c r="F105" s="7" t="s">
        <v>527</v>
      </c>
      <c r="G105" s="7" t="s">
        <v>550</v>
      </c>
      <c r="H105" s="7" t="s">
        <v>653</v>
      </c>
      <c r="I105" s="7" t="s">
        <v>655</v>
      </c>
      <c r="J105" s="7" t="s">
        <v>561</v>
      </c>
      <c r="K105" s="7" t="s">
        <v>572</v>
      </c>
      <c r="L105" s="8" t="s">
        <v>585</v>
      </c>
      <c r="M105" s="9" t="s">
        <v>588</v>
      </c>
      <c r="N105" s="8" t="s">
        <v>612</v>
      </c>
      <c r="O105" s="8" t="s">
        <v>619</v>
      </c>
      <c r="P105" s="14">
        <v>1</v>
      </c>
      <c r="Q105" s="20">
        <v>303</v>
      </c>
      <c r="R105" s="20">
        <f t="shared" si="1"/>
        <v>303</v>
      </c>
    </row>
    <row r="106" spans="1:18" s="10" customFormat="1" ht="90" customHeight="1" x14ac:dyDescent="0.25">
      <c r="A106" s="6"/>
      <c r="B106" s="7" t="s">
        <v>104</v>
      </c>
      <c r="C106" s="7" t="s">
        <v>338</v>
      </c>
      <c r="D106" s="7" t="s">
        <v>381</v>
      </c>
      <c r="E106" s="7" t="s">
        <v>494</v>
      </c>
      <c r="F106" s="7" t="s">
        <v>525</v>
      </c>
      <c r="G106" s="7" t="s">
        <v>550</v>
      </c>
      <c r="H106" s="7" t="s">
        <v>653</v>
      </c>
      <c r="I106" s="7" t="s">
        <v>655</v>
      </c>
      <c r="J106" s="7" t="s">
        <v>561</v>
      </c>
      <c r="K106" s="7" t="s">
        <v>572</v>
      </c>
      <c r="L106" s="8" t="s">
        <v>585</v>
      </c>
      <c r="M106" s="9" t="s">
        <v>588</v>
      </c>
      <c r="N106" s="8" t="s">
        <v>612</v>
      </c>
      <c r="O106" s="8" t="s">
        <v>619</v>
      </c>
      <c r="P106" s="14">
        <v>1</v>
      </c>
      <c r="Q106" s="20">
        <v>303</v>
      </c>
      <c r="R106" s="20">
        <f t="shared" si="1"/>
        <v>303</v>
      </c>
    </row>
    <row r="107" spans="1:18" s="10" customFormat="1" ht="90" customHeight="1" x14ac:dyDescent="0.25">
      <c r="A107" s="6"/>
      <c r="B107" s="7" t="s">
        <v>105</v>
      </c>
      <c r="C107" s="7" t="s">
        <v>338</v>
      </c>
      <c r="D107" s="7" t="s">
        <v>382</v>
      </c>
      <c r="E107" s="7" t="s">
        <v>498</v>
      </c>
      <c r="F107" s="7" t="s">
        <v>527</v>
      </c>
      <c r="G107" s="7" t="s">
        <v>547</v>
      </c>
      <c r="H107" s="7" t="s">
        <v>653</v>
      </c>
      <c r="I107" s="7" t="s">
        <v>655</v>
      </c>
      <c r="J107" s="7" t="s">
        <v>558</v>
      </c>
      <c r="K107" s="7" t="s">
        <v>574</v>
      </c>
      <c r="L107" s="8" t="s">
        <v>585</v>
      </c>
      <c r="M107" s="9" t="s">
        <v>595</v>
      </c>
      <c r="N107" s="8" t="s">
        <v>612</v>
      </c>
      <c r="O107" s="8" t="s">
        <v>630</v>
      </c>
      <c r="P107" s="14">
        <v>1</v>
      </c>
      <c r="Q107" s="20">
        <v>383</v>
      </c>
      <c r="R107" s="20">
        <f t="shared" si="1"/>
        <v>383</v>
      </c>
    </row>
    <row r="108" spans="1:18" s="10" customFormat="1" ht="90" customHeight="1" x14ac:dyDescent="0.25">
      <c r="A108" s="6"/>
      <c r="B108" s="7" t="s">
        <v>106</v>
      </c>
      <c r="C108" s="7" t="s">
        <v>338</v>
      </c>
      <c r="D108" s="7" t="s">
        <v>382</v>
      </c>
      <c r="E108" s="7" t="s">
        <v>498</v>
      </c>
      <c r="F108" s="7" t="s">
        <v>527</v>
      </c>
      <c r="G108" s="7" t="s">
        <v>547</v>
      </c>
      <c r="H108" s="7" t="s">
        <v>653</v>
      </c>
      <c r="I108" s="7" t="s">
        <v>655</v>
      </c>
      <c r="J108" s="7" t="s">
        <v>558</v>
      </c>
      <c r="K108" s="7" t="s">
        <v>575</v>
      </c>
      <c r="L108" s="8" t="s">
        <v>585</v>
      </c>
      <c r="M108" s="9" t="s">
        <v>595</v>
      </c>
      <c r="N108" s="8" t="s">
        <v>612</v>
      </c>
      <c r="O108" s="8" t="s">
        <v>630</v>
      </c>
      <c r="P108" s="14">
        <v>1</v>
      </c>
      <c r="Q108" s="20">
        <v>383</v>
      </c>
      <c r="R108" s="20">
        <f t="shared" si="1"/>
        <v>383</v>
      </c>
    </row>
    <row r="109" spans="1:18" s="10" customFormat="1" ht="90" customHeight="1" x14ac:dyDescent="0.25">
      <c r="A109" s="6"/>
      <c r="B109" s="7" t="s">
        <v>107</v>
      </c>
      <c r="C109" s="7" t="s">
        <v>338</v>
      </c>
      <c r="D109" s="7" t="s">
        <v>382</v>
      </c>
      <c r="E109" s="7" t="s">
        <v>506</v>
      </c>
      <c r="F109" s="7" t="s">
        <v>529</v>
      </c>
      <c r="G109" s="7" t="s">
        <v>547</v>
      </c>
      <c r="H109" s="7" t="s">
        <v>653</v>
      </c>
      <c r="I109" s="7" t="s">
        <v>655</v>
      </c>
      <c r="J109" s="7" t="s">
        <v>558</v>
      </c>
      <c r="K109" s="7" t="s">
        <v>581</v>
      </c>
      <c r="L109" s="8" t="s">
        <v>585</v>
      </c>
      <c r="M109" s="9" t="s">
        <v>595</v>
      </c>
      <c r="N109" s="8" t="s">
        <v>612</v>
      </c>
      <c r="O109" s="8" t="s">
        <v>630</v>
      </c>
      <c r="P109" s="14">
        <v>1</v>
      </c>
      <c r="Q109" s="20">
        <v>383</v>
      </c>
      <c r="R109" s="20">
        <f t="shared" si="1"/>
        <v>383</v>
      </c>
    </row>
    <row r="110" spans="1:18" s="10" customFormat="1" ht="90" customHeight="1" x14ac:dyDescent="0.25">
      <c r="A110" s="6"/>
      <c r="B110" s="7" t="s">
        <v>108</v>
      </c>
      <c r="C110" s="7" t="s">
        <v>338</v>
      </c>
      <c r="D110" s="7" t="s">
        <v>382</v>
      </c>
      <c r="E110" s="7" t="s">
        <v>506</v>
      </c>
      <c r="F110" s="7" t="s">
        <v>529</v>
      </c>
      <c r="G110" s="7" t="s">
        <v>547</v>
      </c>
      <c r="H110" s="7" t="s">
        <v>653</v>
      </c>
      <c r="I110" s="7" t="s">
        <v>655</v>
      </c>
      <c r="J110" s="7" t="s">
        <v>558</v>
      </c>
      <c r="K110" s="7" t="s">
        <v>569</v>
      </c>
      <c r="L110" s="8" t="s">
        <v>585</v>
      </c>
      <c r="M110" s="9" t="s">
        <v>595</v>
      </c>
      <c r="N110" s="8" t="s">
        <v>612</v>
      </c>
      <c r="O110" s="8" t="s">
        <v>630</v>
      </c>
      <c r="P110" s="14">
        <v>1</v>
      </c>
      <c r="Q110" s="20">
        <v>383</v>
      </c>
      <c r="R110" s="20">
        <f t="shared" si="1"/>
        <v>383</v>
      </c>
    </row>
    <row r="111" spans="1:18" s="10" customFormat="1" ht="90" customHeight="1" x14ac:dyDescent="0.25">
      <c r="A111" s="6"/>
      <c r="B111" s="7" t="s">
        <v>109</v>
      </c>
      <c r="C111" s="7" t="s">
        <v>338</v>
      </c>
      <c r="D111" s="7" t="s">
        <v>383</v>
      </c>
      <c r="E111" s="7" t="s">
        <v>507</v>
      </c>
      <c r="F111" s="7" t="s">
        <v>525</v>
      </c>
      <c r="G111" s="7" t="s">
        <v>547</v>
      </c>
      <c r="H111" s="7" t="s">
        <v>653</v>
      </c>
      <c r="I111" s="7" t="s">
        <v>655</v>
      </c>
      <c r="J111" s="7" t="s">
        <v>558</v>
      </c>
      <c r="K111" s="7" t="s">
        <v>574</v>
      </c>
      <c r="L111" s="8" t="s">
        <v>585</v>
      </c>
      <c r="M111" s="9" t="s">
        <v>594</v>
      </c>
      <c r="N111" s="8" t="s">
        <v>612</v>
      </c>
      <c r="O111" s="8" t="s">
        <v>629</v>
      </c>
      <c r="P111" s="14">
        <v>1</v>
      </c>
      <c r="Q111" s="20">
        <v>558</v>
      </c>
      <c r="R111" s="20">
        <f t="shared" si="1"/>
        <v>558</v>
      </c>
    </row>
    <row r="112" spans="1:18" s="10" customFormat="1" ht="90" customHeight="1" x14ac:dyDescent="0.25">
      <c r="A112" s="6"/>
      <c r="B112" s="7" t="s">
        <v>110</v>
      </c>
      <c r="C112" s="7" t="s">
        <v>338</v>
      </c>
      <c r="D112" s="7" t="s">
        <v>383</v>
      </c>
      <c r="E112" s="7" t="s">
        <v>507</v>
      </c>
      <c r="F112" s="7" t="s">
        <v>525</v>
      </c>
      <c r="G112" s="7" t="s">
        <v>547</v>
      </c>
      <c r="H112" s="7" t="s">
        <v>653</v>
      </c>
      <c r="I112" s="7" t="s">
        <v>655</v>
      </c>
      <c r="J112" s="7" t="s">
        <v>558</v>
      </c>
      <c r="K112" s="7" t="s">
        <v>575</v>
      </c>
      <c r="L112" s="8" t="s">
        <v>585</v>
      </c>
      <c r="M112" s="9" t="s">
        <v>594</v>
      </c>
      <c r="N112" s="8" t="s">
        <v>612</v>
      </c>
      <c r="O112" s="8" t="s">
        <v>629</v>
      </c>
      <c r="P112" s="14">
        <v>1</v>
      </c>
      <c r="Q112" s="20">
        <v>558</v>
      </c>
      <c r="R112" s="20">
        <f t="shared" si="1"/>
        <v>558</v>
      </c>
    </row>
    <row r="113" spans="1:18" s="10" customFormat="1" ht="90" customHeight="1" x14ac:dyDescent="0.25">
      <c r="A113" s="6"/>
      <c r="B113" s="7" t="s">
        <v>111</v>
      </c>
      <c r="C113" s="7" t="s">
        <v>338</v>
      </c>
      <c r="D113" s="7" t="s">
        <v>384</v>
      </c>
      <c r="E113" s="7" t="s">
        <v>508</v>
      </c>
      <c r="F113" s="7" t="s">
        <v>525</v>
      </c>
      <c r="G113" s="7" t="s">
        <v>547</v>
      </c>
      <c r="H113" s="7" t="s">
        <v>653</v>
      </c>
      <c r="I113" s="7" t="s">
        <v>655</v>
      </c>
      <c r="J113" s="7" t="s">
        <v>558</v>
      </c>
      <c r="K113" s="7" t="s">
        <v>581</v>
      </c>
      <c r="L113" s="8" t="s">
        <v>585</v>
      </c>
      <c r="M113" s="9" t="s">
        <v>588</v>
      </c>
      <c r="N113" s="8" t="s">
        <v>612</v>
      </c>
      <c r="O113" s="8" t="s">
        <v>631</v>
      </c>
      <c r="P113" s="14">
        <v>1</v>
      </c>
      <c r="Q113" s="20">
        <v>455</v>
      </c>
      <c r="R113" s="20">
        <f t="shared" si="1"/>
        <v>455</v>
      </c>
    </row>
    <row r="114" spans="1:18" s="10" customFormat="1" ht="90" customHeight="1" x14ac:dyDescent="0.25">
      <c r="A114" s="6"/>
      <c r="B114" s="7" t="s">
        <v>112</v>
      </c>
      <c r="C114" s="7" t="s">
        <v>338</v>
      </c>
      <c r="D114" s="7" t="s">
        <v>384</v>
      </c>
      <c r="E114" s="7" t="s">
        <v>508</v>
      </c>
      <c r="F114" s="7" t="s">
        <v>525</v>
      </c>
      <c r="G114" s="7" t="s">
        <v>547</v>
      </c>
      <c r="H114" s="7" t="s">
        <v>653</v>
      </c>
      <c r="I114" s="7" t="s">
        <v>655</v>
      </c>
      <c r="J114" s="7" t="s">
        <v>558</v>
      </c>
      <c r="K114" s="7" t="s">
        <v>569</v>
      </c>
      <c r="L114" s="8" t="s">
        <v>585</v>
      </c>
      <c r="M114" s="9" t="s">
        <v>588</v>
      </c>
      <c r="N114" s="8" t="s">
        <v>612</v>
      </c>
      <c r="O114" s="8" t="s">
        <v>631</v>
      </c>
      <c r="P114" s="14">
        <v>1</v>
      </c>
      <c r="Q114" s="20">
        <v>455</v>
      </c>
      <c r="R114" s="20">
        <f t="shared" si="1"/>
        <v>455</v>
      </c>
    </row>
    <row r="115" spans="1:18" s="10" customFormat="1" ht="90" customHeight="1" x14ac:dyDescent="0.25">
      <c r="A115" s="6"/>
      <c r="B115" s="7" t="s">
        <v>113</v>
      </c>
      <c r="C115" s="7" t="s">
        <v>338</v>
      </c>
      <c r="D115" s="7" t="s">
        <v>384</v>
      </c>
      <c r="E115" s="7" t="s">
        <v>508</v>
      </c>
      <c r="F115" s="7" t="s">
        <v>525</v>
      </c>
      <c r="G115" s="7" t="s">
        <v>547</v>
      </c>
      <c r="H115" s="7" t="s">
        <v>653</v>
      </c>
      <c r="I115" s="7" t="s">
        <v>655</v>
      </c>
      <c r="J115" s="7" t="s">
        <v>558</v>
      </c>
      <c r="K115" s="7" t="s">
        <v>574</v>
      </c>
      <c r="L115" s="8" t="s">
        <v>585</v>
      </c>
      <c r="M115" s="9" t="s">
        <v>588</v>
      </c>
      <c r="N115" s="8" t="s">
        <v>612</v>
      </c>
      <c r="O115" s="8" t="s">
        <v>631</v>
      </c>
      <c r="P115" s="14">
        <v>1</v>
      </c>
      <c r="Q115" s="20">
        <v>455</v>
      </c>
      <c r="R115" s="20">
        <f t="shared" si="1"/>
        <v>455</v>
      </c>
    </row>
    <row r="116" spans="1:18" s="10" customFormat="1" ht="90" customHeight="1" x14ac:dyDescent="0.25">
      <c r="A116" s="6"/>
      <c r="B116" s="7" t="s">
        <v>114</v>
      </c>
      <c r="C116" s="7" t="s">
        <v>338</v>
      </c>
      <c r="D116" s="7" t="s">
        <v>385</v>
      </c>
      <c r="E116" s="7" t="s">
        <v>484</v>
      </c>
      <c r="F116" s="7" t="s">
        <v>519</v>
      </c>
      <c r="G116" s="7" t="s">
        <v>547</v>
      </c>
      <c r="H116" s="7" t="s">
        <v>653</v>
      </c>
      <c r="I116" s="7" t="s">
        <v>655</v>
      </c>
      <c r="J116" s="7" t="s">
        <v>558</v>
      </c>
      <c r="K116" s="7" t="s">
        <v>569</v>
      </c>
      <c r="L116" s="8" t="s">
        <v>585</v>
      </c>
      <c r="M116" s="9" t="s">
        <v>595</v>
      </c>
      <c r="N116" s="8" t="s">
        <v>612</v>
      </c>
      <c r="O116" s="8" t="s">
        <v>629</v>
      </c>
      <c r="P116" s="14">
        <v>3</v>
      </c>
      <c r="Q116" s="20">
        <v>710</v>
      </c>
      <c r="R116" s="20">
        <f t="shared" si="1"/>
        <v>2130</v>
      </c>
    </row>
    <row r="117" spans="1:18" s="10" customFormat="1" ht="90" customHeight="1" x14ac:dyDescent="0.25">
      <c r="A117" s="6"/>
      <c r="B117" s="7" t="s">
        <v>115</v>
      </c>
      <c r="C117" s="7" t="s">
        <v>338</v>
      </c>
      <c r="D117" s="7" t="s">
        <v>385</v>
      </c>
      <c r="E117" s="7" t="s">
        <v>484</v>
      </c>
      <c r="F117" s="7" t="s">
        <v>519</v>
      </c>
      <c r="G117" s="7" t="s">
        <v>547</v>
      </c>
      <c r="H117" s="7" t="s">
        <v>653</v>
      </c>
      <c r="I117" s="7" t="s">
        <v>655</v>
      </c>
      <c r="J117" s="7" t="s">
        <v>558</v>
      </c>
      <c r="K117" s="7" t="s">
        <v>574</v>
      </c>
      <c r="L117" s="8" t="s">
        <v>585</v>
      </c>
      <c r="M117" s="9" t="s">
        <v>595</v>
      </c>
      <c r="N117" s="8" t="s">
        <v>612</v>
      </c>
      <c r="O117" s="8" t="s">
        <v>629</v>
      </c>
      <c r="P117" s="14">
        <v>2</v>
      </c>
      <c r="Q117" s="20">
        <v>710</v>
      </c>
      <c r="R117" s="20">
        <f t="shared" si="1"/>
        <v>1420</v>
      </c>
    </row>
    <row r="118" spans="1:18" s="10" customFormat="1" ht="90" customHeight="1" x14ac:dyDescent="0.25">
      <c r="A118" s="6"/>
      <c r="B118" s="7" t="s">
        <v>116</v>
      </c>
      <c r="C118" s="7" t="s">
        <v>338</v>
      </c>
      <c r="D118" s="7" t="s">
        <v>386</v>
      </c>
      <c r="E118" s="7" t="s">
        <v>506</v>
      </c>
      <c r="F118" s="7" t="s">
        <v>529</v>
      </c>
      <c r="G118" s="7" t="s">
        <v>547</v>
      </c>
      <c r="H118" s="7" t="s">
        <v>653</v>
      </c>
      <c r="I118" s="7" t="s">
        <v>655</v>
      </c>
      <c r="J118" s="7" t="s">
        <v>558</v>
      </c>
      <c r="K118" s="7" t="s">
        <v>581</v>
      </c>
      <c r="L118" s="8" t="s">
        <v>585</v>
      </c>
      <c r="M118" s="9" t="s">
        <v>595</v>
      </c>
      <c r="N118" s="8" t="s">
        <v>612</v>
      </c>
      <c r="O118" s="8" t="s">
        <v>629</v>
      </c>
      <c r="P118" s="14">
        <v>1</v>
      </c>
      <c r="Q118" s="20">
        <v>508</v>
      </c>
      <c r="R118" s="20">
        <f t="shared" si="1"/>
        <v>508</v>
      </c>
    </row>
    <row r="119" spans="1:18" s="10" customFormat="1" ht="90" customHeight="1" x14ac:dyDescent="0.25">
      <c r="A119" s="6"/>
      <c r="B119" s="7" t="s">
        <v>117</v>
      </c>
      <c r="C119" s="7" t="s">
        <v>338</v>
      </c>
      <c r="D119" s="7" t="s">
        <v>387</v>
      </c>
      <c r="E119" s="7" t="s">
        <v>496</v>
      </c>
      <c r="F119" s="7" t="s">
        <v>521</v>
      </c>
      <c r="G119" s="7" t="s">
        <v>547</v>
      </c>
      <c r="H119" s="7" t="s">
        <v>653</v>
      </c>
      <c r="I119" s="7" t="s">
        <v>655</v>
      </c>
      <c r="J119" s="7" t="s">
        <v>558</v>
      </c>
      <c r="K119" s="7" t="s">
        <v>581</v>
      </c>
      <c r="L119" s="8" t="s">
        <v>585</v>
      </c>
      <c r="M119" s="9" t="s">
        <v>598</v>
      </c>
      <c r="N119" s="8" t="s">
        <v>612</v>
      </c>
      <c r="O119" s="8" t="s">
        <v>630</v>
      </c>
      <c r="P119" s="14">
        <v>3</v>
      </c>
      <c r="Q119" s="20">
        <v>383</v>
      </c>
      <c r="R119" s="20">
        <f t="shared" si="1"/>
        <v>1149</v>
      </c>
    </row>
    <row r="120" spans="1:18" s="10" customFormat="1" ht="90" customHeight="1" x14ac:dyDescent="0.25">
      <c r="A120" s="6"/>
      <c r="B120" s="7" t="s">
        <v>118</v>
      </c>
      <c r="C120" s="7" t="s">
        <v>338</v>
      </c>
      <c r="D120" s="7" t="s">
        <v>387</v>
      </c>
      <c r="E120" s="7" t="s">
        <v>496</v>
      </c>
      <c r="F120" s="7" t="s">
        <v>521</v>
      </c>
      <c r="G120" s="7" t="s">
        <v>547</v>
      </c>
      <c r="H120" s="7" t="s">
        <v>653</v>
      </c>
      <c r="I120" s="7" t="s">
        <v>655</v>
      </c>
      <c r="J120" s="7" t="s">
        <v>558</v>
      </c>
      <c r="K120" s="7" t="s">
        <v>569</v>
      </c>
      <c r="L120" s="8" t="s">
        <v>585</v>
      </c>
      <c r="M120" s="9" t="s">
        <v>598</v>
      </c>
      <c r="N120" s="8" t="s">
        <v>612</v>
      </c>
      <c r="O120" s="8" t="s">
        <v>630</v>
      </c>
      <c r="P120" s="14">
        <v>1</v>
      </c>
      <c r="Q120" s="20">
        <v>383</v>
      </c>
      <c r="R120" s="20">
        <f t="shared" si="1"/>
        <v>383</v>
      </c>
    </row>
    <row r="121" spans="1:18" s="10" customFormat="1" ht="90" customHeight="1" x14ac:dyDescent="0.25">
      <c r="A121" s="6"/>
      <c r="B121" s="7" t="s">
        <v>119</v>
      </c>
      <c r="C121" s="7" t="s">
        <v>338</v>
      </c>
      <c r="D121" s="7" t="s">
        <v>387</v>
      </c>
      <c r="E121" s="7" t="s">
        <v>496</v>
      </c>
      <c r="F121" s="7" t="s">
        <v>521</v>
      </c>
      <c r="G121" s="7" t="s">
        <v>547</v>
      </c>
      <c r="H121" s="7" t="s">
        <v>653</v>
      </c>
      <c r="I121" s="7" t="s">
        <v>655</v>
      </c>
      <c r="J121" s="7" t="s">
        <v>558</v>
      </c>
      <c r="K121" s="7" t="s">
        <v>574</v>
      </c>
      <c r="L121" s="8" t="s">
        <v>585</v>
      </c>
      <c r="M121" s="9" t="s">
        <v>598</v>
      </c>
      <c r="N121" s="8" t="s">
        <v>612</v>
      </c>
      <c r="O121" s="8" t="s">
        <v>630</v>
      </c>
      <c r="P121" s="14">
        <v>1</v>
      </c>
      <c r="Q121" s="20">
        <v>383</v>
      </c>
      <c r="R121" s="20">
        <f t="shared" si="1"/>
        <v>383</v>
      </c>
    </row>
    <row r="122" spans="1:18" s="10" customFormat="1" ht="90" customHeight="1" x14ac:dyDescent="0.25">
      <c r="A122" s="6"/>
      <c r="B122" s="7" t="s">
        <v>120</v>
      </c>
      <c r="C122" s="7" t="s">
        <v>338</v>
      </c>
      <c r="D122" s="7" t="s">
        <v>387</v>
      </c>
      <c r="E122" s="7" t="s">
        <v>496</v>
      </c>
      <c r="F122" s="7" t="s">
        <v>521</v>
      </c>
      <c r="G122" s="7" t="s">
        <v>547</v>
      </c>
      <c r="H122" s="7" t="s">
        <v>653</v>
      </c>
      <c r="I122" s="7" t="s">
        <v>655</v>
      </c>
      <c r="J122" s="7" t="s">
        <v>558</v>
      </c>
      <c r="K122" s="7" t="s">
        <v>575</v>
      </c>
      <c r="L122" s="8" t="s">
        <v>585</v>
      </c>
      <c r="M122" s="9" t="s">
        <v>598</v>
      </c>
      <c r="N122" s="8" t="s">
        <v>612</v>
      </c>
      <c r="O122" s="8" t="s">
        <v>630</v>
      </c>
      <c r="P122" s="14">
        <v>1</v>
      </c>
      <c r="Q122" s="20">
        <v>383</v>
      </c>
      <c r="R122" s="20">
        <f t="shared" si="1"/>
        <v>383</v>
      </c>
    </row>
    <row r="123" spans="1:18" s="10" customFormat="1" ht="90" customHeight="1" x14ac:dyDescent="0.25">
      <c r="A123" s="6"/>
      <c r="B123" s="7" t="s">
        <v>121</v>
      </c>
      <c r="C123" s="7" t="s">
        <v>338</v>
      </c>
      <c r="D123" s="7" t="s">
        <v>388</v>
      </c>
      <c r="E123" s="7" t="s">
        <v>500</v>
      </c>
      <c r="F123" s="7" t="s">
        <v>529</v>
      </c>
      <c r="G123" s="7" t="s">
        <v>547</v>
      </c>
      <c r="H123" s="7" t="s">
        <v>653</v>
      </c>
      <c r="I123" s="7" t="s">
        <v>655</v>
      </c>
      <c r="J123" s="7" t="s">
        <v>558</v>
      </c>
      <c r="K123" s="7" t="s">
        <v>580</v>
      </c>
      <c r="L123" s="8" t="s">
        <v>585</v>
      </c>
      <c r="M123" s="9" t="s">
        <v>588</v>
      </c>
      <c r="N123" s="8" t="s">
        <v>612</v>
      </c>
      <c r="O123" s="8" t="s">
        <v>631</v>
      </c>
      <c r="P123" s="14">
        <v>1</v>
      </c>
      <c r="Q123" s="20">
        <v>455</v>
      </c>
      <c r="R123" s="20">
        <f t="shared" si="1"/>
        <v>455</v>
      </c>
    </row>
    <row r="124" spans="1:18" s="10" customFormat="1" ht="90" customHeight="1" x14ac:dyDescent="0.25">
      <c r="A124" s="6"/>
      <c r="B124" s="7" t="s">
        <v>122</v>
      </c>
      <c r="C124" s="7" t="s">
        <v>338</v>
      </c>
      <c r="D124" s="7" t="s">
        <v>388</v>
      </c>
      <c r="E124" s="7" t="s">
        <v>500</v>
      </c>
      <c r="F124" s="7" t="s">
        <v>529</v>
      </c>
      <c r="G124" s="7" t="s">
        <v>547</v>
      </c>
      <c r="H124" s="7" t="s">
        <v>653</v>
      </c>
      <c r="I124" s="7" t="s">
        <v>655</v>
      </c>
      <c r="J124" s="7" t="s">
        <v>558</v>
      </c>
      <c r="K124" s="7" t="s">
        <v>569</v>
      </c>
      <c r="L124" s="8" t="s">
        <v>585</v>
      </c>
      <c r="M124" s="9" t="s">
        <v>588</v>
      </c>
      <c r="N124" s="8" t="s">
        <v>612</v>
      </c>
      <c r="O124" s="8" t="s">
        <v>631</v>
      </c>
      <c r="P124" s="14">
        <v>1</v>
      </c>
      <c r="Q124" s="20">
        <v>455</v>
      </c>
      <c r="R124" s="20">
        <f t="shared" si="1"/>
        <v>455</v>
      </c>
    </row>
    <row r="125" spans="1:18" s="10" customFormat="1" ht="90" customHeight="1" x14ac:dyDescent="0.25">
      <c r="A125" s="6"/>
      <c r="B125" s="7" t="s">
        <v>123</v>
      </c>
      <c r="C125" s="7" t="s">
        <v>338</v>
      </c>
      <c r="D125" s="7" t="s">
        <v>389</v>
      </c>
      <c r="E125" s="7" t="s">
        <v>499</v>
      </c>
      <c r="F125" s="7" t="s">
        <v>528</v>
      </c>
      <c r="G125" s="7" t="s">
        <v>548</v>
      </c>
      <c r="H125" s="7" t="s">
        <v>653</v>
      </c>
      <c r="I125" s="7" t="s">
        <v>655</v>
      </c>
      <c r="J125" s="7" t="s">
        <v>559</v>
      </c>
      <c r="K125" s="7" t="s">
        <v>578</v>
      </c>
      <c r="L125" s="8" t="s">
        <v>585</v>
      </c>
      <c r="M125" s="9" t="s">
        <v>588</v>
      </c>
      <c r="N125" s="8" t="s">
        <v>613</v>
      </c>
      <c r="O125" s="8" t="s">
        <v>616</v>
      </c>
      <c r="P125" s="14">
        <v>2</v>
      </c>
      <c r="Q125" s="20">
        <v>258</v>
      </c>
      <c r="R125" s="20">
        <f t="shared" si="1"/>
        <v>516</v>
      </c>
    </row>
    <row r="126" spans="1:18" s="10" customFormat="1" ht="90" customHeight="1" x14ac:dyDescent="0.25">
      <c r="A126" s="6"/>
      <c r="B126" s="7" t="s">
        <v>124</v>
      </c>
      <c r="C126" s="7" t="s">
        <v>338</v>
      </c>
      <c r="D126" s="7" t="s">
        <v>390</v>
      </c>
      <c r="E126" s="7" t="s">
        <v>483</v>
      </c>
      <c r="F126" s="7" t="s">
        <v>518</v>
      </c>
      <c r="G126" s="7" t="s">
        <v>548</v>
      </c>
      <c r="H126" s="7" t="s">
        <v>653</v>
      </c>
      <c r="I126" s="7" t="s">
        <v>655</v>
      </c>
      <c r="J126" s="7" t="s">
        <v>559</v>
      </c>
      <c r="K126" s="7" t="s">
        <v>577</v>
      </c>
      <c r="L126" s="8" t="s">
        <v>585</v>
      </c>
      <c r="M126" s="9" t="s">
        <v>588</v>
      </c>
      <c r="N126" s="8" t="s">
        <v>613</v>
      </c>
      <c r="O126" s="8" t="s">
        <v>616</v>
      </c>
      <c r="P126" s="14">
        <v>1</v>
      </c>
      <c r="Q126" s="20">
        <v>203</v>
      </c>
      <c r="R126" s="20">
        <f t="shared" si="1"/>
        <v>203</v>
      </c>
    </row>
    <row r="127" spans="1:18" s="10" customFormat="1" ht="90" customHeight="1" x14ac:dyDescent="0.25">
      <c r="A127" s="6"/>
      <c r="B127" s="7" t="s">
        <v>125</v>
      </c>
      <c r="C127" s="7" t="s">
        <v>338</v>
      </c>
      <c r="D127" s="7" t="s">
        <v>391</v>
      </c>
      <c r="E127" s="7" t="s">
        <v>504</v>
      </c>
      <c r="F127" s="7" t="s">
        <v>525</v>
      </c>
      <c r="G127" s="7" t="s">
        <v>553</v>
      </c>
      <c r="H127" s="7" t="s">
        <v>653</v>
      </c>
      <c r="I127" s="7" t="s">
        <v>655</v>
      </c>
      <c r="J127" s="7" t="s">
        <v>565</v>
      </c>
      <c r="K127" s="7" t="s">
        <v>577</v>
      </c>
      <c r="L127" s="8" t="s">
        <v>585</v>
      </c>
      <c r="M127" s="9" t="s">
        <v>588</v>
      </c>
      <c r="N127" s="8" t="s">
        <v>613</v>
      </c>
      <c r="O127" s="8" t="s">
        <v>620</v>
      </c>
      <c r="P127" s="14">
        <v>1</v>
      </c>
      <c r="Q127" s="20">
        <v>150</v>
      </c>
      <c r="R127" s="20">
        <f t="shared" si="1"/>
        <v>150</v>
      </c>
    </row>
    <row r="128" spans="1:18" s="10" customFormat="1" ht="90" customHeight="1" x14ac:dyDescent="0.25">
      <c r="A128" s="6"/>
      <c r="B128" s="7" t="s">
        <v>126</v>
      </c>
      <c r="C128" s="7" t="s">
        <v>338</v>
      </c>
      <c r="D128" s="7" t="s">
        <v>391</v>
      </c>
      <c r="E128" s="7" t="s">
        <v>504</v>
      </c>
      <c r="F128" s="7" t="s">
        <v>525</v>
      </c>
      <c r="G128" s="7" t="s">
        <v>553</v>
      </c>
      <c r="H128" s="7" t="s">
        <v>653</v>
      </c>
      <c r="I128" s="7" t="s">
        <v>655</v>
      </c>
      <c r="J128" s="7" t="s">
        <v>565</v>
      </c>
      <c r="K128" s="7" t="s">
        <v>576</v>
      </c>
      <c r="L128" s="8" t="s">
        <v>585</v>
      </c>
      <c r="M128" s="9" t="s">
        <v>588</v>
      </c>
      <c r="N128" s="8" t="s">
        <v>613</v>
      </c>
      <c r="O128" s="8" t="s">
        <v>620</v>
      </c>
      <c r="P128" s="14">
        <v>1</v>
      </c>
      <c r="Q128" s="20">
        <v>150</v>
      </c>
      <c r="R128" s="20">
        <f t="shared" si="1"/>
        <v>150</v>
      </c>
    </row>
    <row r="129" spans="1:18" s="10" customFormat="1" ht="90" customHeight="1" x14ac:dyDescent="0.25">
      <c r="A129" s="6"/>
      <c r="B129" s="7" t="s">
        <v>127</v>
      </c>
      <c r="C129" s="7" t="s">
        <v>338</v>
      </c>
      <c r="D129" s="7" t="s">
        <v>392</v>
      </c>
      <c r="E129" s="7" t="s">
        <v>505</v>
      </c>
      <c r="F129" s="7" t="s">
        <v>524</v>
      </c>
      <c r="G129" s="7" t="s">
        <v>553</v>
      </c>
      <c r="H129" s="7" t="s">
        <v>653</v>
      </c>
      <c r="I129" s="7" t="s">
        <v>655</v>
      </c>
      <c r="J129" s="7" t="s">
        <v>565</v>
      </c>
      <c r="K129" s="7" t="s">
        <v>577</v>
      </c>
      <c r="L129" s="8" t="s">
        <v>585</v>
      </c>
      <c r="M129" s="9" t="s">
        <v>588</v>
      </c>
      <c r="N129" s="8" t="s">
        <v>613</v>
      </c>
      <c r="O129" s="8" t="s">
        <v>620</v>
      </c>
      <c r="P129" s="14">
        <v>1</v>
      </c>
      <c r="Q129" s="20">
        <v>185</v>
      </c>
      <c r="R129" s="20">
        <f t="shared" si="1"/>
        <v>185</v>
      </c>
    </row>
    <row r="130" spans="1:18" s="10" customFormat="1" ht="90" customHeight="1" x14ac:dyDescent="0.25">
      <c r="A130" s="6"/>
      <c r="B130" s="7" t="s">
        <v>128</v>
      </c>
      <c r="C130" s="7" t="s">
        <v>338</v>
      </c>
      <c r="D130" s="7" t="s">
        <v>393</v>
      </c>
      <c r="E130" s="7" t="s">
        <v>501</v>
      </c>
      <c r="F130" s="7" t="s">
        <v>530</v>
      </c>
      <c r="G130" s="7" t="s">
        <v>548</v>
      </c>
      <c r="H130" s="7" t="s">
        <v>653</v>
      </c>
      <c r="I130" s="7" t="s">
        <v>655</v>
      </c>
      <c r="J130" s="7" t="s">
        <v>559</v>
      </c>
      <c r="K130" s="7" t="s">
        <v>577</v>
      </c>
      <c r="L130" s="8" t="s">
        <v>585</v>
      </c>
      <c r="M130" s="9" t="s">
        <v>588</v>
      </c>
      <c r="N130" s="8" t="s">
        <v>613</v>
      </c>
      <c r="O130" s="8" t="s">
        <v>616</v>
      </c>
      <c r="P130" s="14">
        <v>2</v>
      </c>
      <c r="Q130" s="20">
        <v>238</v>
      </c>
      <c r="R130" s="20">
        <f t="shared" si="1"/>
        <v>476</v>
      </c>
    </row>
    <row r="131" spans="1:18" s="10" customFormat="1" ht="90" customHeight="1" x14ac:dyDescent="0.25">
      <c r="A131" s="6"/>
      <c r="B131" s="7" t="s">
        <v>129</v>
      </c>
      <c r="C131" s="7" t="s">
        <v>338</v>
      </c>
      <c r="D131" s="7" t="s">
        <v>393</v>
      </c>
      <c r="E131" s="7" t="s">
        <v>504</v>
      </c>
      <c r="F131" s="7" t="s">
        <v>525</v>
      </c>
      <c r="G131" s="7" t="s">
        <v>548</v>
      </c>
      <c r="H131" s="7" t="s">
        <v>653</v>
      </c>
      <c r="I131" s="7" t="s">
        <v>655</v>
      </c>
      <c r="J131" s="7" t="s">
        <v>559</v>
      </c>
      <c r="K131" s="7" t="s">
        <v>582</v>
      </c>
      <c r="L131" s="8" t="s">
        <v>585</v>
      </c>
      <c r="M131" s="9" t="s">
        <v>588</v>
      </c>
      <c r="N131" s="8" t="s">
        <v>613</v>
      </c>
      <c r="O131" s="8" t="s">
        <v>616</v>
      </c>
      <c r="P131" s="14">
        <v>1</v>
      </c>
      <c r="Q131" s="20">
        <v>238</v>
      </c>
      <c r="R131" s="20">
        <f t="shared" si="1"/>
        <v>238</v>
      </c>
    </row>
    <row r="132" spans="1:18" s="10" customFormat="1" ht="90" customHeight="1" x14ac:dyDescent="0.25">
      <c r="A132" s="6"/>
      <c r="B132" s="7" t="s">
        <v>130</v>
      </c>
      <c r="C132" s="7" t="s">
        <v>338</v>
      </c>
      <c r="D132" s="7" t="s">
        <v>394</v>
      </c>
      <c r="E132" s="7" t="s">
        <v>494</v>
      </c>
      <c r="F132" s="7" t="s">
        <v>533</v>
      </c>
      <c r="G132" s="7" t="s">
        <v>548</v>
      </c>
      <c r="H132" s="7" t="s">
        <v>653</v>
      </c>
      <c r="I132" s="7" t="s">
        <v>655</v>
      </c>
      <c r="J132" s="7" t="s">
        <v>559</v>
      </c>
      <c r="K132" s="7" t="s">
        <v>577</v>
      </c>
      <c r="L132" s="8" t="s">
        <v>585</v>
      </c>
      <c r="M132" s="9" t="s">
        <v>588</v>
      </c>
      <c r="N132" s="8" t="s">
        <v>613</v>
      </c>
      <c r="O132" s="8" t="s">
        <v>616</v>
      </c>
      <c r="P132" s="14">
        <v>1</v>
      </c>
      <c r="Q132" s="20">
        <v>303</v>
      </c>
      <c r="R132" s="20">
        <f t="shared" ref="R132:R195" si="2">$P132*Q132</f>
        <v>303</v>
      </c>
    </row>
    <row r="133" spans="1:18" s="10" customFormat="1" ht="90" customHeight="1" x14ac:dyDescent="0.25">
      <c r="A133" s="6"/>
      <c r="B133" s="7" t="s">
        <v>131</v>
      </c>
      <c r="C133" s="7" t="s">
        <v>338</v>
      </c>
      <c r="D133" s="7" t="s">
        <v>395</v>
      </c>
      <c r="E133" s="7" t="s">
        <v>500</v>
      </c>
      <c r="F133" s="7" t="s">
        <v>529</v>
      </c>
      <c r="G133" s="7" t="s">
        <v>548</v>
      </c>
      <c r="H133" s="7" t="s">
        <v>653</v>
      </c>
      <c r="I133" s="7" t="s">
        <v>655</v>
      </c>
      <c r="J133" s="7" t="s">
        <v>559</v>
      </c>
      <c r="K133" s="7" t="s">
        <v>577</v>
      </c>
      <c r="L133" s="8" t="s">
        <v>585</v>
      </c>
      <c r="M133" s="9" t="s">
        <v>588</v>
      </c>
      <c r="N133" s="8" t="s">
        <v>613</v>
      </c>
      <c r="O133" s="8" t="s">
        <v>616</v>
      </c>
      <c r="P133" s="14">
        <v>1</v>
      </c>
      <c r="Q133" s="20">
        <v>203</v>
      </c>
      <c r="R133" s="20">
        <f t="shared" si="2"/>
        <v>203</v>
      </c>
    </row>
    <row r="134" spans="1:18" s="10" customFormat="1" ht="90" customHeight="1" x14ac:dyDescent="0.25">
      <c r="A134" s="6"/>
      <c r="B134" s="7" t="s">
        <v>132</v>
      </c>
      <c r="C134" s="7" t="s">
        <v>338</v>
      </c>
      <c r="D134" s="7" t="s">
        <v>395</v>
      </c>
      <c r="E134" s="7" t="s">
        <v>500</v>
      </c>
      <c r="F134" s="7" t="s">
        <v>529</v>
      </c>
      <c r="G134" s="7" t="s">
        <v>548</v>
      </c>
      <c r="H134" s="7" t="s">
        <v>653</v>
      </c>
      <c r="I134" s="7" t="s">
        <v>655</v>
      </c>
      <c r="J134" s="7" t="s">
        <v>559</v>
      </c>
      <c r="K134" s="7" t="s">
        <v>576</v>
      </c>
      <c r="L134" s="8" t="s">
        <v>585</v>
      </c>
      <c r="M134" s="9" t="s">
        <v>588</v>
      </c>
      <c r="N134" s="8" t="s">
        <v>613</v>
      </c>
      <c r="O134" s="8" t="s">
        <v>616</v>
      </c>
      <c r="P134" s="14">
        <v>1</v>
      </c>
      <c r="Q134" s="20">
        <v>203</v>
      </c>
      <c r="R134" s="20">
        <f t="shared" si="2"/>
        <v>203</v>
      </c>
    </row>
    <row r="135" spans="1:18" s="10" customFormat="1" ht="90" customHeight="1" x14ac:dyDescent="0.25">
      <c r="A135" s="6"/>
      <c r="B135" s="7" t="s">
        <v>133</v>
      </c>
      <c r="C135" s="7" t="s">
        <v>338</v>
      </c>
      <c r="D135" s="7" t="s">
        <v>396</v>
      </c>
      <c r="E135" s="7" t="s">
        <v>509</v>
      </c>
      <c r="F135" s="7" t="s">
        <v>523</v>
      </c>
      <c r="G135" s="7" t="s">
        <v>548</v>
      </c>
      <c r="H135" s="7" t="s">
        <v>653</v>
      </c>
      <c r="I135" s="7" t="s">
        <v>655</v>
      </c>
      <c r="J135" s="7" t="s">
        <v>559</v>
      </c>
      <c r="K135" s="7" t="s">
        <v>576</v>
      </c>
      <c r="L135" s="8" t="s">
        <v>585</v>
      </c>
      <c r="M135" s="9" t="s">
        <v>588</v>
      </c>
      <c r="N135" s="8" t="s">
        <v>613</v>
      </c>
      <c r="O135" s="8" t="s">
        <v>616</v>
      </c>
      <c r="P135" s="14">
        <v>1</v>
      </c>
      <c r="Q135" s="20">
        <v>203</v>
      </c>
      <c r="R135" s="20">
        <f t="shared" si="2"/>
        <v>203</v>
      </c>
    </row>
    <row r="136" spans="1:18" s="10" customFormat="1" ht="90" customHeight="1" x14ac:dyDescent="0.25">
      <c r="A136" s="6"/>
      <c r="B136" s="7" t="s">
        <v>134</v>
      </c>
      <c r="C136" s="7" t="s">
        <v>338</v>
      </c>
      <c r="D136" s="7" t="s">
        <v>397</v>
      </c>
      <c r="E136" s="7" t="s">
        <v>489</v>
      </c>
      <c r="F136" s="7" t="s">
        <v>534</v>
      </c>
      <c r="G136" s="7" t="s">
        <v>549</v>
      </c>
      <c r="H136" s="7" t="s">
        <v>653</v>
      </c>
      <c r="I136" s="7" t="s">
        <v>655</v>
      </c>
      <c r="J136" s="7" t="s">
        <v>560</v>
      </c>
      <c r="K136" s="7" t="s">
        <v>575</v>
      </c>
      <c r="L136" s="8" t="s">
        <v>585</v>
      </c>
      <c r="M136" s="9" t="s">
        <v>588</v>
      </c>
      <c r="N136" s="8" t="s">
        <v>612</v>
      </c>
      <c r="O136" s="8" t="s">
        <v>625</v>
      </c>
      <c r="P136" s="14">
        <v>1</v>
      </c>
      <c r="Q136" s="20">
        <v>283</v>
      </c>
      <c r="R136" s="20">
        <f t="shared" si="2"/>
        <v>283</v>
      </c>
    </row>
    <row r="137" spans="1:18" s="10" customFormat="1" ht="90" customHeight="1" x14ac:dyDescent="0.25">
      <c r="A137" s="6"/>
      <c r="B137" s="7" t="s">
        <v>135</v>
      </c>
      <c r="C137" s="7" t="s">
        <v>338</v>
      </c>
      <c r="D137" s="7" t="s">
        <v>398</v>
      </c>
      <c r="E137" s="7" t="s">
        <v>496</v>
      </c>
      <c r="F137" s="7" t="s">
        <v>535</v>
      </c>
      <c r="G137" s="7" t="s">
        <v>549</v>
      </c>
      <c r="H137" s="7" t="s">
        <v>653</v>
      </c>
      <c r="I137" s="7" t="s">
        <v>655</v>
      </c>
      <c r="J137" s="7" t="s">
        <v>560</v>
      </c>
      <c r="K137" s="7" t="s">
        <v>569</v>
      </c>
      <c r="L137" s="8" t="s">
        <v>585</v>
      </c>
      <c r="M137" s="9" t="s">
        <v>598</v>
      </c>
      <c r="N137" s="8" t="s">
        <v>612</v>
      </c>
      <c r="O137" s="8" t="s">
        <v>625</v>
      </c>
      <c r="P137" s="14">
        <v>1</v>
      </c>
      <c r="Q137" s="20">
        <v>283</v>
      </c>
      <c r="R137" s="20">
        <f t="shared" si="2"/>
        <v>283</v>
      </c>
    </row>
    <row r="138" spans="1:18" s="10" customFormat="1" ht="90" customHeight="1" x14ac:dyDescent="0.25">
      <c r="A138" s="6"/>
      <c r="B138" s="7" t="s">
        <v>136</v>
      </c>
      <c r="C138" s="7" t="s">
        <v>338</v>
      </c>
      <c r="D138" s="7" t="s">
        <v>399</v>
      </c>
      <c r="E138" s="7" t="s">
        <v>489</v>
      </c>
      <c r="F138" s="7" t="s">
        <v>534</v>
      </c>
      <c r="G138" s="7" t="s">
        <v>549</v>
      </c>
      <c r="H138" s="7" t="s">
        <v>653</v>
      </c>
      <c r="I138" s="7" t="s">
        <v>655</v>
      </c>
      <c r="J138" s="7" t="s">
        <v>560</v>
      </c>
      <c r="K138" s="7" t="s">
        <v>580</v>
      </c>
      <c r="L138" s="8" t="s">
        <v>585</v>
      </c>
      <c r="M138" s="9" t="s">
        <v>590</v>
      </c>
      <c r="N138" s="8" t="s">
        <v>612</v>
      </c>
      <c r="O138" s="8" t="s">
        <v>617</v>
      </c>
      <c r="P138" s="14">
        <v>1</v>
      </c>
      <c r="Q138" s="20">
        <v>303</v>
      </c>
      <c r="R138" s="20">
        <f t="shared" si="2"/>
        <v>303</v>
      </c>
    </row>
    <row r="139" spans="1:18" s="10" customFormat="1" ht="90" customHeight="1" x14ac:dyDescent="0.25">
      <c r="A139" s="6"/>
      <c r="B139" s="7" t="s">
        <v>137</v>
      </c>
      <c r="C139" s="7" t="s">
        <v>338</v>
      </c>
      <c r="D139" s="7" t="s">
        <v>399</v>
      </c>
      <c r="E139" s="7" t="s">
        <v>489</v>
      </c>
      <c r="F139" s="7" t="s">
        <v>534</v>
      </c>
      <c r="G139" s="7" t="s">
        <v>549</v>
      </c>
      <c r="H139" s="7" t="s">
        <v>653</v>
      </c>
      <c r="I139" s="7" t="s">
        <v>655</v>
      </c>
      <c r="J139" s="7" t="s">
        <v>560</v>
      </c>
      <c r="K139" s="7" t="s">
        <v>581</v>
      </c>
      <c r="L139" s="8" t="s">
        <v>585</v>
      </c>
      <c r="M139" s="9" t="s">
        <v>590</v>
      </c>
      <c r="N139" s="8" t="s">
        <v>612</v>
      </c>
      <c r="O139" s="8" t="s">
        <v>617</v>
      </c>
      <c r="P139" s="14">
        <v>1</v>
      </c>
      <c r="Q139" s="20">
        <v>303</v>
      </c>
      <c r="R139" s="20">
        <f t="shared" si="2"/>
        <v>303</v>
      </c>
    </row>
    <row r="140" spans="1:18" s="10" customFormat="1" ht="90" customHeight="1" x14ac:dyDescent="0.25">
      <c r="A140" s="6"/>
      <c r="B140" s="7" t="s">
        <v>138</v>
      </c>
      <c r="C140" s="7" t="s">
        <v>338</v>
      </c>
      <c r="D140" s="7" t="s">
        <v>399</v>
      </c>
      <c r="E140" s="7" t="s">
        <v>489</v>
      </c>
      <c r="F140" s="7" t="s">
        <v>534</v>
      </c>
      <c r="G140" s="7" t="s">
        <v>549</v>
      </c>
      <c r="H140" s="7" t="s">
        <v>653</v>
      </c>
      <c r="I140" s="7" t="s">
        <v>655</v>
      </c>
      <c r="J140" s="7" t="s">
        <v>560</v>
      </c>
      <c r="K140" s="7" t="s">
        <v>575</v>
      </c>
      <c r="L140" s="8" t="s">
        <v>585</v>
      </c>
      <c r="M140" s="9" t="s">
        <v>590</v>
      </c>
      <c r="N140" s="8" t="s">
        <v>612</v>
      </c>
      <c r="O140" s="8" t="s">
        <v>617</v>
      </c>
      <c r="P140" s="14">
        <v>1</v>
      </c>
      <c r="Q140" s="20">
        <v>303</v>
      </c>
      <c r="R140" s="20">
        <f t="shared" si="2"/>
        <v>303</v>
      </c>
    </row>
    <row r="141" spans="1:18" s="10" customFormat="1" ht="90" customHeight="1" x14ac:dyDescent="0.25">
      <c r="A141" s="6"/>
      <c r="B141" s="7" t="s">
        <v>139</v>
      </c>
      <c r="C141" s="7" t="s">
        <v>338</v>
      </c>
      <c r="D141" s="7" t="s">
        <v>400</v>
      </c>
      <c r="E141" s="7" t="s">
        <v>489</v>
      </c>
      <c r="F141" s="7" t="s">
        <v>534</v>
      </c>
      <c r="G141" s="7" t="s">
        <v>549</v>
      </c>
      <c r="H141" s="7" t="s">
        <v>653</v>
      </c>
      <c r="I141" s="7" t="s">
        <v>655</v>
      </c>
      <c r="J141" s="7" t="s">
        <v>560</v>
      </c>
      <c r="K141" s="7" t="s">
        <v>575</v>
      </c>
      <c r="L141" s="8" t="s">
        <v>585</v>
      </c>
      <c r="M141" s="9" t="s">
        <v>597</v>
      </c>
      <c r="N141" s="8" t="s">
        <v>612</v>
      </c>
      <c r="O141" s="8" t="s">
        <v>623</v>
      </c>
      <c r="P141" s="14">
        <v>1</v>
      </c>
      <c r="Q141" s="20">
        <v>370</v>
      </c>
      <c r="R141" s="20">
        <f t="shared" si="2"/>
        <v>370</v>
      </c>
    </row>
    <row r="142" spans="1:18" s="10" customFormat="1" ht="90" customHeight="1" x14ac:dyDescent="0.25">
      <c r="A142" s="6"/>
      <c r="B142" s="7" t="s">
        <v>140</v>
      </c>
      <c r="C142" s="7" t="s">
        <v>338</v>
      </c>
      <c r="D142" s="7" t="s">
        <v>401</v>
      </c>
      <c r="E142" s="7" t="s">
        <v>500</v>
      </c>
      <c r="F142" s="7" t="s">
        <v>536</v>
      </c>
      <c r="G142" s="7" t="s">
        <v>549</v>
      </c>
      <c r="H142" s="7" t="s">
        <v>653</v>
      </c>
      <c r="I142" s="7" t="s">
        <v>655</v>
      </c>
      <c r="J142" s="7" t="s">
        <v>560</v>
      </c>
      <c r="K142" s="7" t="s">
        <v>569</v>
      </c>
      <c r="L142" s="8" t="s">
        <v>585</v>
      </c>
      <c r="M142" s="9" t="s">
        <v>588</v>
      </c>
      <c r="N142" s="8" t="s">
        <v>612</v>
      </c>
      <c r="O142" s="8" t="s">
        <v>625</v>
      </c>
      <c r="P142" s="14">
        <v>1</v>
      </c>
      <c r="Q142" s="20">
        <v>253</v>
      </c>
      <c r="R142" s="20">
        <f t="shared" si="2"/>
        <v>253</v>
      </c>
    </row>
    <row r="143" spans="1:18" s="10" customFormat="1" ht="90" customHeight="1" x14ac:dyDescent="0.25">
      <c r="A143" s="6"/>
      <c r="B143" s="7" t="s">
        <v>141</v>
      </c>
      <c r="C143" s="7" t="s">
        <v>338</v>
      </c>
      <c r="D143" s="7" t="s">
        <v>402</v>
      </c>
      <c r="E143" s="7" t="s">
        <v>501</v>
      </c>
      <c r="F143" s="7" t="s">
        <v>537</v>
      </c>
      <c r="G143" s="7" t="s">
        <v>549</v>
      </c>
      <c r="H143" s="7" t="s">
        <v>653</v>
      </c>
      <c r="I143" s="7" t="s">
        <v>655</v>
      </c>
      <c r="J143" s="7" t="s">
        <v>560</v>
      </c>
      <c r="K143" s="7" t="s">
        <v>569</v>
      </c>
      <c r="L143" s="8" t="s">
        <v>585</v>
      </c>
      <c r="M143" s="9" t="s">
        <v>601</v>
      </c>
      <c r="N143" s="8" t="s">
        <v>612</v>
      </c>
      <c r="O143" s="8" t="s">
        <v>625</v>
      </c>
      <c r="P143" s="14">
        <v>1</v>
      </c>
      <c r="Q143" s="20">
        <v>228</v>
      </c>
      <c r="R143" s="20">
        <f t="shared" si="2"/>
        <v>228</v>
      </c>
    </row>
    <row r="144" spans="1:18" s="10" customFormat="1" ht="90" customHeight="1" x14ac:dyDescent="0.25">
      <c r="A144" s="6"/>
      <c r="B144" s="7" t="s">
        <v>142</v>
      </c>
      <c r="C144" s="7" t="s">
        <v>338</v>
      </c>
      <c r="D144" s="7" t="s">
        <v>402</v>
      </c>
      <c r="E144" s="7" t="s">
        <v>501</v>
      </c>
      <c r="F144" s="7" t="s">
        <v>537</v>
      </c>
      <c r="G144" s="7" t="s">
        <v>549</v>
      </c>
      <c r="H144" s="7" t="s">
        <v>653</v>
      </c>
      <c r="I144" s="7" t="s">
        <v>655</v>
      </c>
      <c r="J144" s="7" t="s">
        <v>560</v>
      </c>
      <c r="K144" s="7" t="s">
        <v>574</v>
      </c>
      <c r="L144" s="8" t="s">
        <v>585</v>
      </c>
      <c r="M144" s="9" t="s">
        <v>601</v>
      </c>
      <c r="N144" s="8" t="s">
        <v>612</v>
      </c>
      <c r="O144" s="8" t="s">
        <v>625</v>
      </c>
      <c r="P144" s="14">
        <v>1</v>
      </c>
      <c r="Q144" s="20">
        <v>228</v>
      </c>
      <c r="R144" s="20">
        <f t="shared" si="2"/>
        <v>228</v>
      </c>
    </row>
    <row r="145" spans="1:18" s="10" customFormat="1" ht="90" customHeight="1" x14ac:dyDescent="0.25">
      <c r="A145" s="6"/>
      <c r="B145" s="7" t="s">
        <v>143</v>
      </c>
      <c r="C145" s="7" t="s">
        <v>338</v>
      </c>
      <c r="D145" s="7" t="s">
        <v>402</v>
      </c>
      <c r="E145" s="7" t="s">
        <v>501</v>
      </c>
      <c r="F145" s="7" t="s">
        <v>537</v>
      </c>
      <c r="G145" s="7" t="s">
        <v>549</v>
      </c>
      <c r="H145" s="7" t="s">
        <v>653</v>
      </c>
      <c r="I145" s="7" t="s">
        <v>655</v>
      </c>
      <c r="J145" s="7" t="s">
        <v>560</v>
      </c>
      <c r="K145" s="7" t="s">
        <v>575</v>
      </c>
      <c r="L145" s="8" t="s">
        <v>585</v>
      </c>
      <c r="M145" s="9" t="s">
        <v>601</v>
      </c>
      <c r="N145" s="8" t="s">
        <v>612</v>
      </c>
      <c r="O145" s="8" t="s">
        <v>625</v>
      </c>
      <c r="P145" s="14">
        <v>2</v>
      </c>
      <c r="Q145" s="20">
        <v>228</v>
      </c>
      <c r="R145" s="20">
        <f t="shared" si="2"/>
        <v>456</v>
      </c>
    </row>
    <row r="146" spans="1:18" s="10" customFormat="1" ht="90" customHeight="1" x14ac:dyDescent="0.25">
      <c r="A146" s="6"/>
      <c r="B146" s="7" t="s">
        <v>144</v>
      </c>
      <c r="C146" s="7" t="s">
        <v>338</v>
      </c>
      <c r="D146" s="7" t="s">
        <v>402</v>
      </c>
      <c r="E146" s="7" t="s">
        <v>494</v>
      </c>
      <c r="F146" s="7" t="s">
        <v>533</v>
      </c>
      <c r="G146" s="7" t="s">
        <v>549</v>
      </c>
      <c r="H146" s="7" t="s">
        <v>653</v>
      </c>
      <c r="I146" s="7" t="s">
        <v>655</v>
      </c>
      <c r="J146" s="7" t="s">
        <v>560</v>
      </c>
      <c r="K146" s="7" t="s">
        <v>580</v>
      </c>
      <c r="L146" s="8" t="s">
        <v>585</v>
      </c>
      <c r="M146" s="9" t="s">
        <v>601</v>
      </c>
      <c r="N146" s="8" t="s">
        <v>612</v>
      </c>
      <c r="O146" s="8" t="s">
        <v>625</v>
      </c>
      <c r="P146" s="14">
        <v>1</v>
      </c>
      <c r="Q146" s="20">
        <v>228</v>
      </c>
      <c r="R146" s="20">
        <f t="shared" si="2"/>
        <v>228</v>
      </c>
    </row>
    <row r="147" spans="1:18" s="10" customFormat="1" ht="90" customHeight="1" x14ac:dyDescent="0.25">
      <c r="A147" s="6"/>
      <c r="B147" s="7" t="s">
        <v>145</v>
      </c>
      <c r="C147" s="7" t="s">
        <v>338</v>
      </c>
      <c r="D147" s="7" t="s">
        <v>402</v>
      </c>
      <c r="E147" s="7" t="s">
        <v>494</v>
      </c>
      <c r="F147" s="7" t="s">
        <v>533</v>
      </c>
      <c r="G147" s="7" t="s">
        <v>549</v>
      </c>
      <c r="H147" s="7" t="s">
        <v>653</v>
      </c>
      <c r="I147" s="7" t="s">
        <v>655</v>
      </c>
      <c r="J147" s="7" t="s">
        <v>560</v>
      </c>
      <c r="K147" s="7" t="s">
        <v>575</v>
      </c>
      <c r="L147" s="8" t="s">
        <v>585</v>
      </c>
      <c r="M147" s="9" t="s">
        <v>601</v>
      </c>
      <c r="N147" s="8" t="s">
        <v>612</v>
      </c>
      <c r="O147" s="8" t="s">
        <v>625</v>
      </c>
      <c r="P147" s="14">
        <v>1</v>
      </c>
      <c r="Q147" s="20">
        <v>228</v>
      </c>
      <c r="R147" s="20">
        <f t="shared" si="2"/>
        <v>228</v>
      </c>
    </row>
    <row r="148" spans="1:18" s="10" customFormat="1" ht="90" customHeight="1" x14ac:dyDescent="0.25">
      <c r="A148" s="6"/>
      <c r="B148" s="7" t="s">
        <v>146</v>
      </c>
      <c r="C148" s="7" t="s">
        <v>338</v>
      </c>
      <c r="D148" s="7" t="s">
        <v>402</v>
      </c>
      <c r="E148" s="7" t="s">
        <v>502</v>
      </c>
      <c r="F148" s="7" t="s">
        <v>538</v>
      </c>
      <c r="G148" s="7" t="s">
        <v>549</v>
      </c>
      <c r="H148" s="7" t="s">
        <v>653</v>
      </c>
      <c r="I148" s="7" t="s">
        <v>655</v>
      </c>
      <c r="J148" s="7" t="s">
        <v>560</v>
      </c>
      <c r="K148" s="7" t="s">
        <v>581</v>
      </c>
      <c r="L148" s="8" t="s">
        <v>585</v>
      </c>
      <c r="M148" s="9" t="s">
        <v>601</v>
      </c>
      <c r="N148" s="8" t="s">
        <v>612</v>
      </c>
      <c r="O148" s="8" t="s">
        <v>625</v>
      </c>
      <c r="P148" s="14">
        <v>1</v>
      </c>
      <c r="Q148" s="20">
        <v>228</v>
      </c>
      <c r="R148" s="20">
        <f t="shared" si="2"/>
        <v>228</v>
      </c>
    </row>
    <row r="149" spans="1:18" s="10" customFormat="1" ht="90" customHeight="1" x14ac:dyDescent="0.25">
      <c r="A149" s="6"/>
      <c r="B149" s="7" t="s">
        <v>147</v>
      </c>
      <c r="C149" s="7" t="s">
        <v>338</v>
      </c>
      <c r="D149" s="7" t="s">
        <v>402</v>
      </c>
      <c r="E149" s="7" t="s">
        <v>502</v>
      </c>
      <c r="F149" s="7" t="s">
        <v>538</v>
      </c>
      <c r="G149" s="7" t="s">
        <v>549</v>
      </c>
      <c r="H149" s="7" t="s">
        <v>653</v>
      </c>
      <c r="I149" s="7" t="s">
        <v>655</v>
      </c>
      <c r="J149" s="7" t="s">
        <v>560</v>
      </c>
      <c r="K149" s="7" t="s">
        <v>575</v>
      </c>
      <c r="L149" s="8" t="s">
        <v>585</v>
      </c>
      <c r="M149" s="9" t="s">
        <v>601</v>
      </c>
      <c r="N149" s="8" t="s">
        <v>612</v>
      </c>
      <c r="O149" s="8" t="s">
        <v>625</v>
      </c>
      <c r="P149" s="14">
        <v>1</v>
      </c>
      <c r="Q149" s="20">
        <v>228</v>
      </c>
      <c r="R149" s="20">
        <f t="shared" si="2"/>
        <v>228</v>
      </c>
    </row>
    <row r="150" spans="1:18" s="10" customFormat="1" ht="90" customHeight="1" x14ac:dyDescent="0.25">
      <c r="A150" s="6"/>
      <c r="B150" s="7" t="s">
        <v>148</v>
      </c>
      <c r="C150" s="7" t="s">
        <v>338</v>
      </c>
      <c r="D150" s="7" t="s">
        <v>403</v>
      </c>
      <c r="E150" s="7" t="s">
        <v>506</v>
      </c>
      <c r="F150" s="7" t="s">
        <v>536</v>
      </c>
      <c r="G150" s="7" t="s">
        <v>549</v>
      </c>
      <c r="H150" s="7" t="s">
        <v>653</v>
      </c>
      <c r="I150" s="7" t="s">
        <v>655</v>
      </c>
      <c r="J150" s="7" t="s">
        <v>560</v>
      </c>
      <c r="K150" s="7" t="s">
        <v>577</v>
      </c>
      <c r="L150" s="8" t="s">
        <v>585</v>
      </c>
      <c r="M150" s="9" t="s">
        <v>588</v>
      </c>
      <c r="N150" s="8" t="s">
        <v>613</v>
      </c>
      <c r="O150" s="8" t="s">
        <v>627</v>
      </c>
      <c r="P150" s="14">
        <v>1</v>
      </c>
      <c r="Q150" s="20">
        <v>283</v>
      </c>
      <c r="R150" s="20">
        <f t="shared" si="2"/>
        <v>283</v>
      </c>
    </row>
    <row r="151" spans="1:18" s="10" customFormat="1" ht="90" customHeight="1" x14ac:dyDescent="0.25">
      <c r="A151" s="6"/>
      <c r="B151" s="7" t="s">
        <v>149</v>
      </c>
      <c r="C151" s="7" t="s">
        <v>338</v>
      </c>
      <c r="D151" s="7" t="s">
        <v>404</v>
      </c>
      <c r="E151" s="7" t="s">
        <v>493</v>
      </c>
      <c r="F151" s="7" t="s">
        <v>538</v>
      </c>
      <c r="G151" s="7" t="s">
        <v>554</v>
      </c>
      <c r="H151" s="7" t="s">
        <v>653</v>
      </c>
      <c r="I151" s="7" t="s">
        <v>655</v>
      </c>
      <c r="J151" s="7" t="s">
        <v>564</v>
      </c>
      <c r="K151" s="7" t="s">
        <v>571</v>
      </c>
      <c r="L151" s="8" t="s">
        <v>585</v>
      </c>
      <c r="M151" s="9" t="s">
        <v>595</v>
      </c>
      <c r="N151" s="8" t="s">
        <v>612</v>
      </c>
      <c r="O151" s="8" t="s">
        <v>623</v>
      </c>
      <c r="P151" s="14">
        <v>2</v>
      </c>
      <c r="Q151" s="20">
        <v>165</v>
      </c>
      <c r="R151" s="20">
        <f t="shared" si="2"/>
        <v>330</v>
      </c>
    </row>
    <row r="152" spans="1:18" s="10" customFormat="1" ht="90" customHeight="1" x14ac:dyDescent="0.25">
      <c r="A152" s="6"/>
      <c r="B152" s="7" t="s">
        <v>150</v>
      </c>
      <c r="C152" s="7" t="s">
        <v>338</v>
      </c>
      <c r="D152" s="7" t="s">
        <v>404</v>
      </c>
      <c r="E152" s="7" t="s">
        <v>493</v>
      </c>
      <c r="F152" s="7" t="s">
        <v>538</v>
      </c>
      <c r="G152" s="7" t="s">
        <v>554</v>
      </c>
      <c r="H152" s="7" t="s">
        <v>653</v>
      </c>
      <c r="I152" s="7" t="s">
        <v>655</v>
      </c>
      <c r="J152" s="7" t="s">
        <v>564</v>
      </c>
      <c r="K152" s="7" t="s">
        <v>576</v>
      </c>
      <c r="L152" s="8" t="s">
        <v>585</v>
      </c>
      <c r="M152" s="9" t="s">
        <v>595</v>
      </c>
      <c r="N152" s="8" t="s">
        <v>612</v>
      </c>
      <c r="O152" s="8" t="s">
        <v>623</v>
      </c>
      <c r="P152" s="14">
        <v>3</v>
      </c>
      <c r="Q152" s="20">
        <v>165</v>
      </c>
      <c r="R152" s="20">
        <f t="shared" si="2"/>
        <v>495</v>
      </c>
    </row>
    <row r="153" spans="1:18" s="10" customFormat="1" ht="90" customHeight="1" x14ac:dyDescent="0.25">
      <c r="A153" s="6"/>
      <c r="B153" s="7" t="s">
        <v>151</v>
      </c>
      <c r="C153" s="7" t="s">
        <v>338</v>
      </c>
      <c r="D153" s="7" t="s">
        <v>404</v>
      </c>
      <c r="E153" s="7" t="s">
        <v>493</v>
      </c>
      <c r="F153" s="7" t="s">
        <v>538</v>
      </c>
      <c r="G153" s="7" t="s">
        <v>554</v>
      </c>
      <c r="H153" s="7" t="s">
        <v>653</v>
      </c>
      <c r="I153" s="7" t="s">
        <v>655</v>
      </c>
      <c r="J153" s="7" t="s">
        <v>564</v>
      </c>
      <c r="K153" s="7" t="s">
        <v>570</v>
      </c>
      <c r="L153" s="8" t="s">
        <v>585</v>
      </c>
      <c r="M153" s="9" t="s">
        <v>595</v>
      </c>
      <c r="N153" s="8" t="s">
        <v>612</v>
      </c>
      <c r="O153" s="8" t="s">
        <v>623</v>
      </c>
      <c r="P153" s="14">
        <v>2</v>
      </c>
      <c r="Q153" s="20">
        <v>165</v>
      </c>
      <c r="R153" s="20">
        <f t="shared" si="2"/>
        <v>330</v>
      </c>
    </row>
    <row r="154" spans="1:18" s="10" customFormat="1" ht="90" customHeight="1" x14ac:dyDescent="0.25">
      <c r="A154" s="6"/>
      <c r="B154" s="7" t="s">
        <v>152</v>
      </c>
      <c r="C154" s="7" t="s">
        <v>338</v>
      </c>
      <c r="D154" s="7" t="s">
        <v>404</v>
      </c>
      <c r="E154" s="7" t="s">
        <v>493</v>
      </c>
      <c r="F154" s="7" t="s">
        <v>538</v>
      </c>
      <c r="G154" s="7" t="s">
        <v>554</v>
      </c>
      <c r="H154" s="7" t="s">
        <v>653</v>
      </c>
      <c r="I154" s="7" t="s">
        <v>655</v>
      </c>
      <c r="J154" s="7" t="s">
        <v>564</v>
      </c>
      <c r="K154" s="7" t="s">
        <v>582</v>
      </c>
      <c r="L154" s="8" t="s">
        <v>585</v>
      </c>
      <c r="M154" s="9" t="s">
        <v>595</v>
      </c>
      <c r="N154" s="8" t="s">
        <v>612</v>
      </c>
      <c r="O154" s="8" t="s">
        <v>623</v>
      </c>
      <c r="P154" s="14">
        <v>2</v>
      </c>
      <c r="Q154" s="20">
        <v>165</v>
      </c>
      <c r="R154" s="20">
        <f t="shared" si="2"/>
        <v>330</v>
      </c>
    </row>
    <row r="155" spans="1:18" s="10" customFormat="1" ht="90" customHeight="1" x14ac:dyDescent="0.25">
      <c r="A155" s="6"/>
      <c r="B155" s="7" t="s">
        <v>153</v>
      </c>
      <c r="C155" s="7" t="s">
        <v>338</v>
      </c>
      <c r="D155" s="7" t="s">
        <v>405</v>
      </c>
      <c r="E155" s="7" t="s">
        <v>483</v>
      </c>
      <c r="F155" s="7" t="s">
        <v>540</v>
      </c>
      <c r="G155" s="7" t="s">
        <v>554</v>
      </c>
      <c r="H155" s="7" t="s">
        <v>653</v>
      </c>
      <c r="I155" s="7" t="s">
        <v>655</v>
      </c>
      <c r="J155" s="7" t="s">
        <v>564</v>
      </c>
      <c r="K155" s="7" t="s">
        <v>576</v>
      </c>
      <c r="L155" s="8" t="s">
        <v>585</v>
      </c>
      <c r="M155" s="9" t="s">
        <v>596</v>
      </c>
      <c r="N155" s="8" t="s">
        <v>613</v>
      </c>
      <c r="O155" s="8" t="s">
        <v>633</v>
      </c>
      <c r="P155" s="14">
        <v>1</v>
      </c>
      <c r="Q155" s="20">
        <v>130</v>
      </c>
      <c r="R155" s="20">
        <f t="shared" si="2"/>
        <v>130</v>
      </c>
    </row>
    <row r="156" spans="1:18" s="10" customFormat="1" ht="90" customHeight="1" x14ac:dyDescent="0.25">
      <c r="A156" s="6"/>
      <c r="B156" s="7" t="s">
        <v>154</v>
      </c>
      <c r="C156" s="7" t="s">
        <v>338</v>
      </c>
      <c r="D156" s="7" t="s">
        <v>406</v>
      </c>
      <c r="E156" s="7" t="s">
        <v>488</v>
      </c>
      <c r="F156" s="7" t="s">
        <v>535</v>
      </c>
      <c r="G156" s="7" t="s">
        <v>554</v>
      </c>
      <c r="H156" s="7" t="s">
        <v>653</v>
      </c>
      <c r="I156" s="7" t="s">
        <v>655</v>
      </c>
      <c r="J156" s="7" t="s">
        <v>564</v>
      </c>
      <c r="K156" s="7" t="s">
        <v>582</v>
      </c>
      <c r="L156" s="8" t="s">
        <v>585</v>
      </c>
      <c r="M156" s="9" t="s">
        <v>588</v>
      </c>
      <c r="N156" s="8" t="s">
        <v>613</v>
      </c>
      <c r="O156" s="8" t="s">
        <v>627</v>
      </c>
      <c r="P156" s="14">
        <v>1</v>
      </c>
      <c r="Q156" s="20">
        <v>150</v>
      </c>
      <c r="R156" s="20">
        <f t="shared" si="2"/>
        <v>150</v>
      </c>
    </row>
    <row r="157" spans="1:18" s="10" customFormat="1" ht="90" customHeight="1" x14ac:dyDescent="0.25">
      <c r="A157" s="6"/>
      <c r="B157" s="7" t="s">
        <v>155</v>
      </c>
      <c r="C157" s="7" t="s">
        <v>338</v>
      </c>
      <c r="D157" s="7" t="s">
        <v>407</v>
      </c>
      <c r="E157" s="7" t="s">
        <v>493</v>
      </c>
      <c r="F157" s="7" t="s">
        <v>538</v>
      </c>
      <c r="G157" s="7" t="s">
        <v>547</v>
      </c>
      <c r="H157" s="7" t="s">
        <v>653</v>
      </c>
      <c r="I157" s="7" t="s">
        <v>655</v>
      </c>
      <c r="J157" s="7" t="s">
        <v>558</v>
      </c>
      <c r="K157" s="7" t="s">
        <v>571</v>
      </c>
      <c r="L157" s="8" t="s">
        <v>585</v>
      </c>
      <c r="M157" s="9" t="s">
        <v>595</v>
      </c>
      <c r="N157" s="8" t="s">
        <v>612</v>
      </c>
      <c r="O157" s="8" t="s">
        <v>629</v>
      </c>
      <c r="P157" s="14">
        <v>1</v>
      </c>
      <c r="Q157" s="20">
        <v>383</v>
      </c>
      <c r="R157" s="20">
        <f t="shared" si="2"/>
        <v>383</v>
      </c>
    </row>
    <row r="158" spans="1:18" s="10" customFormat="1" ht="90" customHeight="1" x14ac:dyDescent="0.25">
      <c r="A158" s="6"/>
      <c r="B158" s="7" t="s">
        <v>156</v>
      </c>
      <c r="C158" s="7" t="s">
        <v>338</v>
      </c>
      <c r="D158" s="7" t="s">
        <v>408</v>
      </c>
      <c r="E158" s="7" t="s">
        <v>489</v>
      </c>
      <c r="F158" s="7" t="s">
        <v>534</v>
      </c>
      <c r="G158" s="7" t="s">
        <v>549</v>
      </c>
      <c r="H158" s="7" t="s">
        <v>653</v>
      </c>
      <c r="I158" s="7" t="s">
        <v>655</v>
      </c>
      <c r="J158" s="7" t="s">
        <v>560</v>
      </c>
      <c r="K158" s="7" t="s">
        <v>571</v>
      </c>
      <c r="L158" s="8" t="s">
        <v>585</v>
      </c>
      <c r="M158" s="9" t="s">
        <v>596</v>
      </c>
      <c r="N158" s="8" t="s">
        <v>613</v>
      </c>
      <c r="O158" s="8" t="s">
        <v>633</v>
      </c>
      <c r="P158" s="14">
        <v>2</v>
      </c>
      <c r="Q158" s="20">
        <v>150</v>
      </c>
      <c r="R158" s="20">
        <f t="shared" si="2"/>
        <v>300</v>
      </c>
    </row>
    <row r="159" spans="1:18" s="10" customFormat="1" ht="90" customHeight="1" x14ac:dyDescent="0.25">
      <c r="A159" s="6"/>
      <c r="B159" s="7" t="s">
        <v>157</v>
      </c>
      <c r="C159" s="7" t="s">
        <v>338</v>
      </c>
      <c r="D159" s="7" t="s">
        <v>408</v>
      </c>
      <c r="E159" s="7" t="s">
        <v>489</v>
      </c>
      <c r="F159" s="7" t="s">
        <v>534</v>
      </c>
      <c r="G159" s="7" t="s">
        <v>549</v>
      </c>
      <c r="H159" s="7" t="s">
        <v>653</v>
      </c>
      <c r="I159" s="7" t="s">
        <v>655</v>
      </c>
      <c r="J159" s="7" t="s">
        <v>560</v>
      </c>
      <c r="K159" s="7" t="s">
        <v>576</v>
      </c>
      <c r="L159" s="8" t="s">
        <v>585</v>
      </c>
      <c r="M159" s="9" t="s">
        <v>596</v>
      </c>
      <c r="N159" s="8" t="s">
        <v>613</v>
      </c>
      <c r="O159" s="8" t="s">
        <v>633</v>
      </c>
      <c r="P159" s="14">
        <v>3</v>
      </c>
      <c r="Q159" s="20">
        <v>150</v>
      </c>
      <c r="R159" s="20">
        <f t="shared" si="2"/>
        <v>450</v>
      </c>
    </row>
    <row r="160" spans="1:18" s="10" customFormat="1" ht="90" customHeight="1" x14ac:dyDescent="0.25">
      <c r="A160" s="6"/>
      <c r="B160" s="7" t="s">
        <v>158</v>
      </c>
      <c r="C160" s="7" t="s">
        <v>338</v>
      </c>
      <c r="D160" s="7" t="s">
        <v>408</v>
      </c>
      <c r="E160" s="7" t="s">
        <v>489</v>
      </c>
      <c r="F160" s="7" t="s">
        <v>534</v>
      </c>
      <c r="G160" s="7" t="s">
        <v>549</v>
      </c>
      <c r="H160" s="7" t="s">
        <v>653</v>
      </c>
      <c r="I160" s="7" t="s">
        <v>655</v>
      </c>
      <c r="J160" s="7" t="s">
        <v>560</v>
      </c>
      <c r="K160" s="7" t="s">
        <v>570</v>
      </c>
      <c r="L160" s="8" t="s">
        <v>585</v>
      </c>
      <c r="M160" s="9" t="s">
        <v>596</v>
      </c>
      <c r="N160" s="8" t="s">
        <v>613</v>
      </c>
      <c r="O160" s="8" t="s">
        <v>633</v>
      </c>
      <c r="P160" s="14">
        <v>3</v>
      </c>
      <c r="Q160" s="20">
        <v>150</v>
      </c>
      <c r="R160" s="20">
        <f t="shared" si="2"/>
        <v>450</v>
      </c>
    </row>
    <row r="161" spans="1:18" s="10" customFormat="1" ht="90" customHeight="1" x14ac:dyDescent="0.25">
      <c r="A161" s="6"/>
      <c r="B161" s="7" t="s">
        <v>159</v>
      </c>
      <c r="C161" s="7" t="s">
        <v>338</v>
      </c>
      <c r="D161" s="7" t="s">
        <v>408</v>
      </c>
      <c r="E161" s="7" t="s">
        <v>489</v>
      </c>
      <c r="F161" s="7" t="s">
        <v>534</v>
      </c>
      <c r="G161" s="7" t="s">
        <v>549</v>
      </c>
      <c r="H161" s="7" t="s">
        <v>653</v>
      </c>
      <c r="I161" s="7" t="s">
        <v>655</v>
      </c>
      <c r="J161" s="7" t="s">
        <v>560</v>
      </c>
      <c r="K161" s="7" t="s">
        <v>582</v>
      </c>
      <c r="L161" s="8" t="s">
        <v>585</v>
      </c>
      <c r="M161" s="9" t="s">
        <v>596</v>
      </c>
      <c r="N161" s="8" t="s">
        <v>613</v>
      </c>
      <c r="O161" s="8" t="s">
        <v>633</v>
      </c>
      <c r="P161" s="14">
        <v>2</v>
      </c>
      <c r="Q161" s="20">
        <v>150</v>
      </c>
      <c r="R161" s="20">
        <f t="shared" si="2"/>
        <v>300</v>
      </c>
    </row>
    <row r="162" spans="1:18" s="10" customFormat="1" ht="90" customHeight="1" x14ac:dyDescent="0.25">
      <c r="A162" s="6"/>
      <c r="B162" s="7" t="s">
        <v>160</v>
      </c>
      <c r="C162" s="7" t="s">
        <v>338</v>
      </c>
      <c r="D162" s="7" t="s">
        <v>408</v>
      </c>
      <c r="E162" s="7" t="s">
        <v>483</v>
      </c>
      <c r="F162" s="7" t="s">
        <v>540</v>
      </c>
      <c r="G162" s="7" t="s">
        <v>549</v>
      </c>
      <c r="H162" s="7" t="s">
        <v>653</v>
      </c>
      <c r="I162" s="7" t="s">
        <v>655</v>
      </c>
      <c r="J162" s="7" t="s">
        <v>560</v>
      </c>
      <c r="K162" s="7" t="s">
        <v>576</v>
      </c>
      <c r="L162" s="8" t="s">
        <v>585</v>
      </c>
      <c r="M162" s="9" t="s">
        <v>596</v>
      </c>
      <c r="N162" s="8" t="s">
        <v>613</v>
      </c>
      <c r="O162" s="8" t="s">
        <v>633</v>
      </c>
      <c r="P162" s="14">
        <v>3</v>
      </c>
      <c r="Q162" s="20">
        <v>150</v>
      </c>
      <c r="R162" s="20">
        <f t="shared" si="2"/>
        <v>450</v>
      </c>
    </row>
    <row r="163" spans="1:18" s="10" customFormat="1" ht="90" customHeight="1" x14ac:dyDescent="0.25">
      <c r="A163" s="6"/>
      <c r="B163" s="7" t="s">
        <v>161</v>
      </c>
      <c r="C163" s="7" t="s">
        <v>338</v>
      </c>
      <c r="D163" s="7" t="s">
        <v>408</v>
      </c>
      <c r="E163" s="7" t="s">
        <v>483</v>
      </c>
      <c r="F163" s="7" t="s">
        <v>540</v>
      </c>
      <c r="G163" s="7" t="s">
        <v>549</v>
      </c>
      <c r="H163" s="7" t="s">
        <v>653</v>
      </c>
      <c r="I163" s="7" t="s">
        <v>655</v>
      </c>
      <c r="J163" s="7" t="s">
        <v>560</v>
      </c>
      <c r="K163" s="7" t="s">
        <v>570</v>
      </c>
      <c r="L163" s="8" t="s">
        <v>585</v>
      </c>
      <c r="M163" s="9" t="s">
        <v>596</v>
      </c>
      <c r="N163" s="8" t="s">
        <v>613</v>
      </c>
      <c r="O163" s="8" t="s">
        <v>633</v>
      </c>
      <c r="P163" s="14">
        <v>3</v>
      </c>
      <c r="Q163" s="20">
        <v>150</v>
      </c>
      <c r="R163" s="20">
        <f t="shared" si="2"/>
        <v>450</v>
      </c>
    </row>
    <row r="164" spans="1:18" s="10" customFormat="1" ht="90" customHeight="1" x14ac:dyDescent="0.25">
      <c r="A164" s="6"/>
      <c r="B164" s="7" t="s">
        <v>162</v>
      </c>
      <c r="C164" s="7" t="s">
        <v>338</v>
      </c>
      <c r="D164" s="7" t="s">
        <v>408</v>
      </c>
      <c r="E164" s="7" t="s">
        <v>483</v>
      </c>
      <c r="F164" s="7" t="s">
        <v>540</v>
      </c>
      <c r="G164" s="7" t="s">
        <v>549</v>
      </c>
      <c r="H164" s="7" t="s">
        <v>653</v>
      </c>
      <c r="I164" s="7" t="s">
        <v>655</v>
      </c>
      <c r="J164" s="7" t="s">
        <v>560</v>
      </c>
      <c r="K164" s="7" t="s">
        <v>582</v>
      </c>
      <c r="L164" s="8" t="s">
        <v>585</v>
      </c>
      <c r="M164" s="9" t="s">
        <v>596</v>
      </c>
      <c r="N164" s="8" t="s">
        <v>613</v>
      </c>
      <c r="O164" s="8" t="s">
        <v>633</v>
      </c>
      <c r="P164" s="14">
        <v>1</v>
      </c>
      <c r="Q164" s="20">
        <v>150</v>
      </c>
      <c r="R164" s="20">
        <f t="shared" si="2"/>
        <v>150</v>
      </c>
    </row>
    <row r="165" spans="1:18" s="10" customFormat="1" ht="90" customHeight="1" x14ac:dyDescent="0.25">
      <c r="A165" s="6"/>
      <c r="B165" s="7" t="s">
        <v>163</v>
      </c>
      <c r="C165" s="7" t="s">
        <v>338</v>
      </c>
      <c r="D165" s="7" t="s">
        <v>409</v>
      </c>
      <c r="E165" s="7" t="s">
        <v>494</v>
      </c>
      <c r="F165" s="7" t="s">
        <v>533</v>
      </c>
      <c r="G165" s="7" t="s">
        <v>554</v>
      </c>
      <c r="H165" s="7" t="s">
        <v>653</v>
      </c>
      <c r="I165" s="7" t="s">
        <v>655</v>
      </c>
      <c r="J165" s="7" t="s">
        <v>564</v>
      </c>
      <c r="K165" s="7" t="s">
        <v>581</v>
      </c>
      <c r="L165" s="8" t="s">
        <v>585</v>
      </c>
      <c r="M165" s="9" t="s">
        <v>590</v>
      </c>
      <c r="N165" s="8" t="s">
        <v>612</v>
      </c>
      <c r="O165" s="8" t="s">
        <v>617</v>
      </c>
      <c r="P165" s="14">
        <v>1</v>
      </c>
      <c r="Q165" s="20">
        <v>328</v>
      </c>
      <c r="R165" s="20">
        <f t="shared" si="2"/>
        <v>328</v>
      </c>
    </row>
    <row r="166" spans="1:18" s="10" customFormat="1" ht="90" customHeight="1" x14ac:dyDescent="0.25">
      <c r="A166" s="6"/>
      <c r="B166" s="7" t="s">
        <v>164</v>
      </c>
      <c r="C166" s="7" t="s">
        <v>338</v>
      </c>
      <c r="D166" s="7" t="s">
        <v>409</v>
      </c>
      <c r="E166" s="7" t="s">
        <v>494</v>
      </c>
      <c r="F166" s="7" t="s">
        <v>533</v>
      </c>
      <c r="G166" s="7" t="s">
        <v>554</v>
      </c>
      <c r="H166" s="7" t="s">
        <v>653</v>
      </c>
      <c r="I166" s="7" t="s">
        <v>655</v>
      </c>
      <c r="J166" s="7" t="s">
        <v>564</v>
      </c>
      <c r="K166" s="7" t="s">
        <v>575</v>
      </c>
      <c r="L166" s="8" t="s">
        <v>585</v>
      </c>
      <c r="M166" s="9" t="s">
        <v>590</v>
      </c>
      <c r="N166" s="8" t="s">
        <v>612</v>
      </c>
      <c r="O166" s="8" t="s">
        <v>617</v>
      </c>
      <c r="P166" s="14">
        <v>1</v>
      </c>
      <c r="Q166" s="20">
        <v>328</v>
      </c>
      <c r="R166" s="20">
        <f t="shared" si="2"/>
        <v>328</v>
      </c>
    </row>
    <row r="167" spans="1:18" s="10" customFormat="1" ht="90" customHeight="1" x14ac:dyDescent="0.25">
      <c r="A167" s="6"/>
      <c r="B167" s="7" t="s">
        <v>165</v>
      </c>
      <c r="C167" s="7" t="s">
        <v>338</v>
      </c>
      <c r="D167" s="7" t="s">
        <v>409</v>
      </c>
      <c r="E167" s="7" t="s">
        <v>494</v>
      </c>
      <c r="F167" s="7" t="s">
        <v>533</v>
      </c>
      <c r="G167" s="7" t="s">
        <v>554</v>
      </c>
      <c r="H167" s="7" t="s">
        <v>653</v>
      </c>
      <c r="I167" s="7" t="s">
        <v>655</v>
      </c>
      <c r="J167" s="7" t="s">
        <v>564</v>
      </c>
      <c r="K167" s="7" t="s">
        <v>578</v>
      </c>
      <c r="L167" s="8" t="s">
        <v>585</v>
      </c>
      <c r="M167" s="9" t="s">
        <v>590</v>
      </c>
      <c r="N167" s="8" t="s">
        <v>612</v>
      </c>
      <c r="O167" s="8" t="s">
        <v>617</v>
      </c>
      <c r="P167" s="14">
        <v>1</v>
      </c>
      <c r="Q167" s="20">
        <v>328</v>
      </c>
      <c r="R167" s="20">
        <f t="shared" si="2"/>
        <v>328</v>
      </c>
    </row>
    <row r="168" spans="1:18" s="10" customFormat="1" ht="90" customHeight="1" x14ac:dyDescent="0.25">
      <c r="A168" s="6"/>
      <c r="B168" s="7" t="s">
        <v>166</v>
      </c>
      <c r="C168" s="7" t="s">
        <v>338</v>
      </c>
      <c r="D168" s="7" t="s">
        <v>410</v>
      </c>
      <c r="E168" s="7" t="s">
        <v>494</v>
      </c>
      <c r="F168" s="7" t="s">
        <v>533</v>
      </c>
      <c r="G168" s="7" t="s">
        <v>555</v>
      </c>
      <c r="H168" s="7" t="s">
        <v>653</v>
      </c>
      <c r="I168" s="7" t="s">
        <v>655</v>
      </c>
      <c r="J168" s="7" t="s">
        <v>566</v>
      </c>
      <c r="K168" s="7" t="s">
        <v>580</v>
      </c>
      <c r="L168" s="8" t="s">
        <v>585</v>
      </c>
      <c r="M168" s="9" t="s">
        <v>602</v>
      </c>
      <c r="N168" s="8" t="s">
        <v>612</v>
      </c>
      <c r="O168" s="8" t="s">
        <v>634</v>
      </c>
      <c r="P168" s="14">
        <v>1</v>
      </c>
      <c r="Q168" s="20">
        <v>760</v>
      </c>
      <c r="R168" s="20">
        <f t="shared" si="2"/>
        <v>760</v>
      </c>
    </row>
    <row r="169" spans="1:18" s="10" customFormat="1" ht="90" customHeight="1" x14ac:dyDescent="0.25">
      <c r="A169" s="6"/>
      <c r="B169" s="7" t="s">
        <v>167</v>
      </c>
      <c r="C169" s="7" t="s">
        <v>338</v>
      </c>
      <c r="D169" s="7" t="s">
        <v>410</v>
      </c>
      <c r="E169" s="7" t="s">
        <v>494</v>
      </c>
      <c r="F169" s="7" t="s">
        <v>533</v>
      </c>
      <c r="G169" s="7" t="s">
        <v>555</v>
      </c>
      <c r="H169" s="7" t="s">
        <v>653</v>
      </c>
      <c r="I169" s="7" t="s">
        <v>655</v>
      </c>
      <c r="J169" s="7" t="s">
        <v>566</v>
      </c>
      <c r="K169" s="7" t="s">
        <v>581</v>
      </c>
      <c r="L169" s="8" t="s">
        <v>585</v>
      </c>
      <c r="M169" s="9" t="s">
        <v>602</v>
      </c>
      <c r="N169" s="8" t="s">
        <v>612</v>
      </c>
      <c r="O169" s="8" t="s">
        <v>634</v>
      </c>
      <c r="P169" s="14">
        <v>3</v>
      </c>
      <c r="Q169" s="20">
        <v>760</v>
      </c>
      <c r="R169" s="20">
        <f t="shared" si="2"/>
        <v>2280</v>
      </c>
    </row>
    <row r="170" spans="1:18" s="10" customFormat="1" ht="90" customHeight="1" x14ac:dyDescent="0.25">
      <c r="A170" s="6"/>
      <c r="B170" s="7" t="s">
        <v>168</v>
      </c>
      <c r="C170" s="7" t="s">
        <v>338</v>
      </c>
      <c r="D170" s="7" t="s">
        <v>410</v>
      </c>
      <c r="E170" s="7" t="s">
        <v>494</v>
      </c>
      <c r="F170" s="7" t="s">
        <v>533</v>
      </c>
      <c r="G170" s="7" t="s">
        <v>555</v>
      </c>
      <c r="H170" s="7" t="s">
        <v>653</v>
      </c>
      <c r="I170" s="7" t="s">
        <v>655</v>
      </c>
      <c r="J170" s="7" t="s">
        <v>566</v>
      </c>
      <c r="K170" s="7" t="s">
        <v>569</v>
      </c>
      <c r="L170" s="8" t="s">
        <v>585</v>
      </c>
      <c r="M170" s="9" t="s">
        <v>602</v>
      </c>
      <c r="N170" s="8" t="s">
        <v>612</v>
      </c>
      <c r="O170" s="8" t="s">
        <v>634</v>
      </c>
      <c r="P170" s="14">
        <v>2</v>
      </c>
      <c r="Q170" s="20">
        <v>760</v>
      </c>
      <c r="R170" s="20">
        <f t="shared" si="2"/>
        <v>1520</v>
      </c>
    </row>
    <row r="171" spans="1:18" s="10" customFormat="1" ht="90" customHeight="1" x14ac:dyDescent="0.25">
      <c r="A171" s="6"/>
      <c r="B171" s="7" t="s">
        <v>169</v>
      </c>
      <c r="C171" s="7" t="s">
        <v>338</v>
      </c>
      <c r="D171" s="7" t="s">
        <v>410</v>
      </c>
      <c r="E171" s="7" t="s">
        <v>494</v>
      </c>
      <c r="F171" s="7" t="s">
        <v>533</v>
      </c>
      <c r="G171" s="7" t="s">
        <v>555</v>
      </c>
      <c r="H171" s="7" t="s">
        <v>653</v>
      </c>
      <c r="I171" s="7" t="s">
        <v>655</v>
      </c>
      <c r="J171" s="7" t="s">
        <v>566</v>
      </c>
      <c r="K171" s="7" t="s">
        <v>574</v>
      </c>
      <c r="L171" s="8" t="s">
        <v>585</v>
      </c>
      <c r="M171" s="9" t="s">
        <v>602</v>
      </c>
      <c r="N171" s="8" t="s">
        <v>612</v>
      </c>
      <c r="O171" s="8" t="s">
        <v>634</v>
      </c>
      <c r="P171" s="14">
        <v>1</v>
      </c>
      <c r="Q171" s="20">
        <v>760</v>
      </c>
      <c r="R171" s="20">
        <f t="shared" si="2"/>
        <v>760</v>
      </c>
    </row>
    <row r="172" spans="1:18" s="10" customFormat="1" ht="90" customHeight="1" x14ac:dyDescent="0.25">
      <c r="A172" s="6"/>
      <c r="B172" s="7" t="s">
        <v>170</v>
      </c>
      <c r="C172" s="7" t="s">
        <v>338</v>
      </c>
      <c r="D172" s="7" t="s">
        <v>411</v>
      </c>
      <c r="E172" s="7" t="s">
        <v>512</v>
      </c>
      <c r="F172" s="7" t="s">
        <v>541</v>
      </c>
      <c r="G172" s="7" t="s">
        <v>555</v>
      </c>
      <c r="H172" s="7" t="s">
        <v>653</v>
      </c>
      <c r="I172" s="7" t="s">
        <v>655</v>
      </c>
      <c r="J172" s="7" t="s">
        <v>566</v>
      </c>
      <c r="K172" s="7" t="s">
        <v>575</v>
      </c>
      <c r="L172" s="8" t="s">
        <v>585</v>
      </c>
      <c r="M172" s="9" t="s">
        <v>602</v>
      </c>
      <c r="N172" s="8" t="s">
        <v>612</v>
      </c>
      <c r="O172" s="8" t="s">
        <v>635</v>
      </c>
      <c r="P172" s="14">
        <v>1</v>
      </c>
      <c r="Q172" s="20">
        <v>760</v>
      </c>
      <c r="R172" s="20">
        <f t="shared" si="2"/>
        <v>760</v>
      </c>
    </row>
    <row r="173" spans="1:18" s="10" customFormat="1" ht="90" customHeight="1" x14ac:dyDescent="0.25">
      <c r="A173" s="6"/>
      <c r="B173" s="7" t="s">
        <v>171</v>
      </c>
      <c r="C173" s="7" t="s">
        <v>338</v>
      </c>
      <c r="D173" s="7" t="s">
        <v>412</v>
      </c>
      <c r="E173" s="7" t="s">
        <v>483</v>
      </c>
      <c r="F173" s="7" t="s">
        <v>540</v>
      </c>
      <c r="G173" s="7" t="s">
        <v>555</v>
      </c>
      <c r="H173" s="7" t="s">
        <v>653</v>
      </c>
      <c r="I173" s="7" t="s">
        <v>655</v>
      </c>
      <c r="J173" s="7" t="s">
        <v>566</v>
      </c>
      <c r="K173" s="7" t="s">
        <v>578</v>
      </c>
      <c r="L173" s="8" t="s">
        <v>585</v>
      </c>
      <c r="M173" s="9" t="s">
        <v>603</v>
      </c>
      <c r="N173" s="8" t="s">
        <v>612</v>
      </c>
      <c r="O173" s="8" t="s">
        <v>634</v>
      </c>
      <c r="P173" s="14">
        <v>3</v>
      </c>
      <c r="Q173" s="20">
        <v>710</v>
      </c>
      <c r="R173" s="20">
        <f t="shared" si="2"/>
        <v>2130</v>
      </c>
    </row>
    <row r="174" spans="1:18" s="10" customFormat="1" ht="90" customHeight="1" x14ac:dyDescent="0.25">
      <c r="A174" s="6"/>
      <c r="B174" s="7" t="s">
        <v>172</v>
      </c>
      <c r="C174" s="7" t="s">
        <v>338</v>
      </c>
      <c r="D174" s="7" t="s">
        <v>413</v>
      </c>
      <c r="E174" s="7" t="s">
        <v>512</v>
      </c>
      <c r="F174" s="7" t="s">
        <v>541</v>
      </c>
      <c r="G174" s="7" t="s">
        <v>555</v>
      </c>
      <c r="H174" s="7" t="s">
        <v>653</v>
      </c>
      <c r="I174" s="7" t="s">
        <v>655</v>
      </c>
      <c r="J174" s="7" t="s">
        <v>566</v>
      </c>
      <c r="K174" s="7" t="s">
        <v>569</v>
      </c>
      <c r="L174" s="8" t="s">
        <v>585</v>
      </c>
      <c r="M174" s="9" t="s">
        <v>602</v>
      </c>
      <c r="N174" s="8" t="s">
        <v>612</v>
      </c>
      <c r="O174" s="8" t="s">
        <v>636</v>
      </c>
      <c r="P174" s="14">
        <v>1</v>
      </c>
      <c r="Q174" s="20">
        <v>760</v>
      </c>
      <c r="R174" s="20">
        <f t="shared" si="2"/>
        <v>760</v>
      </c>
    </row>
    <row r="175" spans="1:18" s="10" customFormat="1" ht="90" customHeight="1" x14ac:dyDescent="0.25">
      <c r="A175" s="6"/>
      <c r="B175" s="7" t="s">
        <v>173</v>
      </c>
      <c r="C175" s="7" t="s">
        <v>338</v>
      </c>
      <c r="D175" s="7" t="s">
        <v>414</v>
      </c>
      <c r="E175" s="7" t="s">
        <v>483</v>
      </c>
      <c r="F175" s="7" t="s">
        <v>540</v>
      </c>
      <c r="G175" s="7" t="s">
        <v>550</v>
      </c>
      <c r="H175" s="7" t="s">
        <v>653</v>
      </c>
      <c r="I175" s="7" t="s">
        <v>655</v>
      </c>
      <c r="J175" s="7" t="s">
        <v>561</v>
      </c>
      <c r="K175" s="7" t="s">
        <v>572</v>
      </c>
      <c r="L175" s="8" t="s">
        <v>585</v>
      </c>
      <c r="M175" s="9" t="s">
        <v>588</v>
      </c>
      <c r="N175" s="8" t="s">
        <v>612</v>
      </c>
      <c r="O175" s="8" t="s">
        <v>619</v>
      </c>
      <c r="P175" s="14">
        <v>1</v>
      </c>
      <c r="Q175" s="20">
        <v>273</v>
      </c>
      <c r="R175" s="20">
        <f t="shared" si="2"/>
        <v>273</v>
      </c>
    </row>
    <row r="176" spans="1:18" s="10" customFormat="1" ht="90" customHeight="1" x14ac:dyDescent="0.25">
      <c r="A176" s="6"/>
      <c r="B176" s="7" t="s">
        <v>174</v>
      </c>
      <c r="C176" s="7" t="s">
        <v>338</v>
      </c>
      <c r="D176" s="7" t="s">
        <v>415</v>
      </c>
      <c r="E176" s="7" t="s">
        <v>511</v>
      </c>
      <c r="F176" s="7" t="s">
        <v>542</v>
      </c>
      <c r="G176" s="7" t="s">
        <v>550</v>
      </c>
      <c r="H176" s="7" t="s">
        <v>653</v>
      </c>
      <c r="I176" s="7" t="s">
        <v>655</v>
      </c>
      <c r="J176" s="7" t="s">
        <v>561</v>
      </c>
      <c r="K176" s="7" t="s">
        <v>583</v>
      </c>
      <c r="L176" s="8" t="s">
        <v>585</v>
      </c>
      <c r="M176" s="9" t="s">
        <v>590</v>
      </c>
      <c r="N176" s="8" t="s">
        <v>612</v>
      </c>
      <c r="O176" s="8" t="s">
        <v>637</v>
      </c>
      <c r="P176" s="14">
        <v>1</v>
      </c>
      <c r="Q176" s="20">
        <v>370</v>
      </c>
      <c r="R176" s="20">
        <f t="shared" si="2"/>
        <v>370</v>
      </c>
    </row>
    <row r="177" spans="1:18" s="10" customFormat="1" ht="90" customHeight="1" x14ac:dyDescent="0.25">
      <c r="A177" s="6"/>
      <c r="B177" s="7" t="s">
        <v>175</v>
      </c>
      <c r="C177" s="7" t="s">
        <v>338</v>
      </c>
      <c r="D177" s="7" t="s">
        <v>415</v>
      </c>
      <c r="E177" s="7" t="s">
        <v>511</v>
      </c>
      <c r="F177" s="7" t="s">
        <v>542</v>
      </c>
      <c r="G177" s="7" t="s">
        <v>550</v>
      </c>
      <c r="H177" s="7" t="s">
        <v>653</v>
      </c>
      <c r="I177" s="7" t="s">
        <v>655</v>
      </c>
      <c r="J177" s="7" t="s">
        <v>561</v>
      </c>
      <c r="K177" s="7" t="s">
        <v>572</v>
      </c>
      <c r="L177" s="8" t="s">
        <v>585</v>
      </c>
      <c r="M177" s="9" t="s">
        <v>590</v>
      </c>
      <c r="N177" s="8" t="s">
        <v>612</v>
      </c>
      <c r="O177" s="8" t="s">
        <v>637</v>
      </c>
      <c r="P177" s="14">
        <v>1</v>
      </c>
      <c r="Q177" s="20">
        <v>370</v>
      </c>
      <c r="R177" s="20">
        <f t="shared" si="2"/>
        <v>370</v>
      </c>
    </row>
    <row r="178" spans="1:18" s="10" customFormat="1" ht="90" customHeight="1" x14ac:dyDescent="0.25">
      <c r="A178" s="6"/>
      <c r="B178" s="7" t="s">
        <v>176</v>
      </c>
      <c r="C178" s="7" t="s">
        <v>338</v>
      </c>
      <c r="D178" s="7" t="s">
        <v>415</v>
      </c>
      <c r="E178" s="7" t="s">
        <v>511</v>
      </c>
      <c r="F178" s="7" t="s">
        <v>542</v>
      </c>
      <c r="G178" s="7" t="s">
        <v>550</v>
      </c>
      <c r="H178" s="7" t="s">
        <v>653</v>
      </c>
      <c r="I178" s="7" t="s">
        <v>655</v>
      </c>
      <c r="J178" s="7" t="s">
        <v>561</v>
      </c>
      <c r="K178" s="7" t="s">
        <v>573</v>
      </c>
      <c r="L178" s="8" t="s">
        <v>585</v>
      </c>
      <c r="M178" s="9" t="s">
        <v>590</v>
      </c>
      <c r="N178" s="8" t="s">
        <v>612</v>
      </c>
      <c r="O178" s="8" t="s">
        <v>637</v>
      </c>
      <c r="P178" s="14">
        <v>1</v>
      </c>
      <c r="Q178" s="20">
        <v>370</v>
      </c>
      <c r="R178" s="20">
        <f t="shared" si="2"/>
        <v>370</v>
      </c>
    </row>
    <row r="179" spans="1:18" s="10" customFormat="1" ht="90" customHeight="1" x14ac:dyDescent="0.25">
      <c r="A179" s="6"/>
      <c r="B179" s="7" t="s">
        <v>177</v>
      </c>
      <c r="C179" s="7" t="s">
        <v>338</v>
      </c>
      <c r="D179" s="7" t="s">
        <v>415</v>
      </c>
      <c r="E179" s="7" t="s">
        <v>511</v>
      </c>
      <c r="F179" s="7" t="s">
        <v>542</v>
      </c>
      <c r="G179" s="7" t="s">
        <v>550</v>
      </c>
      <c r="H179" s="7" t="s">
        <v>653</v>
      </c>
      <c r="I179" s="7" t="s">
        <v>655</v>
      </c>
      <c r="J179" s="7" t="s">
        <v>561</v>
      </c>
      <c r="K179" s="7" t="s">
        <v>584</v>
      </c>
      <c r="L179" s="8" t="s">
        <v>585</v>
      </c>
      <c r="M179" s="9" t="s">
        <v>590</v>
      </c>
      <c r="N179" s="8" t="s">
        <v>612</v>
      </c>
      <c r="O179" s="8" t="s">
        <v>637</v>
      </c>
      <c r="P179" s="14">
        <v>1</v>
      </c>
      <c r="Q179" s="20">
        <v>370</v>
      </c>
      <c r="R179" s="20">
        <f t="shared" si="2"/>
        <v>370</v>
      </c>
    </row>
    <row r="180" spans="1:18" s="10" customFormat="1" ht="90" customHeight="1" x14ac:dyDescent="0.25">
      <c r="A180" s="6"/>
      <c r="B180" s="7" t="s">
        <v>178</v>
      </c>
      <c r="C180" s="7" t="s">
        <v>338</v>
      </c>
      <c r="D180" s="7" t="s">
        <v>416</v>
      </c>
      <c r="E180" s="7" t="s">
        <v>498</v>
      </c>
      <c r="F180" s="7" t="s">
        <v>532</v>
      </c>
      <c r="G180" s="7" t="s">
        <v>550</v>
      </c>
      <c r="H180" s="7" t="s">
        <v>653</v>
      </c>
      <c r="I180" s="7" t="s">
        <v>655</v>
      </c>
      <c r="J180" s="7" t="s">
        <v>561</v>
      </c>
      <c r="K180" s="7" t="s">
        <v>583</v>
      </c>
      <c r="L180" s="8" t="s">
        <v>585</v>
      </c>
      <c r="M180" s="9" t="s">
        <v>588</v>
      </c>
      <c r="N180" s="8" t="s">
        <v>612</v>
      </c>
      <c r="O180" s="8" t="s">
        <v>619</v>
      </c>
      <c r="P180" s="14">
        <v>1</v>
      </c>
      <c r="Q180" s="20">
        <v>303</v>
      </c>
      <c r="R180" s="20">
        <f t="shared" si="2"/>
        <v>303</v>
      </c>
    </row>
    <row r="181" spans="1:18" s="10" customFormat="1" ht="90" customHeight="1" x14ac:dyDescent="0.25">
      <c r="A181" s="6"/>
      <c r="B181" s="7" t="s">
        <v>179</v>
      </c>
      <c r="C181" s="7" t="s">
        <v>338</v>
      </c>
      <c r="D181" s="7" t="s">
        <v>416</v>
      </c>
      <c r="E181" s="7" t="s">
        <v>498</v>
      </c>
      <c r="F181" s="7" t="s">
        <v>532</v>
      </c>
      <c r="G181" s="7" t="s">
        <v>550</v>
      </c>
      <c r="H181" s="7" t="s">
        <v>653</v>
      </c>
      <c r="I181" s="7" t="s">
        <v>655</v>
      </c>
      <c r="J181" s="7" t="s">
        <v>561</v>
      </c>
      <c r="K181" s="7" t="s">
        <v>579</v>
      </c>
      <c r="L181" s="8" t="s">
        <v>585</v>
      </c>
      <c r="M181" s="9" t="s">
        <v>588</v>
      </c>
      <c r="N181" s="8" t="s">
        <v>612</v>
      </c>
      <c r="O181" s="8" t="s">
        <v>619</v>
      </c>
      <c r="P181" s="14">
        <v>1</v>
      </c>
      <c r="Q181" s="20">
        <v>303</v>
      </c>
      <c r="R181" s="20">
        <f t="shared" si="2"/>
        <v>303</v>
      </c>
    </row>
    <row r="182" spans="1:18" s="10" customFormat="1" ht="90" customHeight="1" x14ac:dyDescent="0.25">
      <c r="A182" s="6"/>
      <c r="B182" s="7" t="s">
        <v>180</v>
      </c>
      <c r="C182" s="7" t="s">
        <v>338</v>
      </c>
      <c r="D182" s="7" t="s">
        <v>416</v>
      </c>
      <c r="E182" s="7" t="s">
        <v>498</v>
      </c>
      <c r="F182" s="7" t="s">
        <v>532</v>
      </c>
      <c r="G182" s="7" t="s">
        <v>550</v>
      </c>
      <c r="H182" s="7" t="s">
        <v>653</v>
      </c>
      <c r="I182" s="7" t="s">
        <v>655</v>
      </c>
      <c r="J182" s="7" t="s">
        <v>561</v>
      </c>
      <c r="K182" s="7" t="s">
        <v>572</v>
      </c>
      <c r="L182" s="8" t="s">
        <v>585</v>
      </c>
      <c r="M182" s="9" t="s">
        <v>588</v>
      </c>
      <c r="N182" s="8" t="s">
        <v>612</v>
      </c>
      <c r="O182" s="8" t="s">
        <v>619</v>
      </c>
      <c r="P182" s="14">
        <v>1</v>
      </c>
      <c r="Q182" s="20">
        <v>303</v>
      </c>
      <c r="R182" s="20">
        <f t="shared" si="2"/>
        <v>303</v>
      </c>
    </row>
    <row r="183" spans="1:18" s="10" customFormat="1" ht="90" customHeight="1" x14ac:dyDescent="0.25">
      <c r="A183" s="6"/>
      <c r="B183" s="7" t="s">
        <v>181</v>
      </c>
      <c r="C183" s="7" t="s">
        <v>338</v>
      </c>
      <c r="D183" s="7" t="s">
        <v>416</v>
      </c>
      <c r="E183" s="7" t="s">
        <v>504</v>
      </c>
      <c r="F183" s="7" t="s">
        <v>533</v>
      </c>
      <c r="G183" s="7" t="s">
        <v>550</v>
      </c>
      <c r="H183" s="7" t="s">
        <v>653</v>
      </c>
      <c r="I183" s="7" t="s">
        <v>655</v>
      </c>
      <c r="J183" s="7" t="s">
        <v>561</v>
      </c>
      <c r="K183" s="7" t="s">
        <v>583</v>
      </c>
      <c r="L183" s="8" t="s">
        <v>585</v>
      </c>
      <c r="M183" s="9" t="s">
        <v>588</v>
      </c>
      <c r="N183" s="8" t="s">
        <v>612</v>
      </c>
      <c r="O183" s="8" t="s">
        <v>619</v>
      </c>
      <c r="P183" s="14">
        <v>1</v>
      </c>
      <c r="Q183" s="20">
        <v>303</v>
      </c>
      <c r="R183" s="20">
        <f t="shared" si="2"/>
        <v>303</v>
      </c>
    </row>
    <row r="184" spans="1:18" s="10" customFormat="1" ht="90" customHeight="1" x14ac:dyDescent="0.25">
      <c r="A184" s="6"/>
      <c r="B184" s="7" t="s">
        <v>182</v>
      </c>
      <c r="C184" s="7" t="s">
        <v>338</v>
      </c>
      <c r="D184" s="7" t="s">
        <v>416</v>
      </c>
      <c r="E184" s="7" t="s">
        <v>504</v>
      </c>
      <c r="F184" s="7" t="s">
        <v>533</v>
      </c>
      <c r="G184" s="7" t="s">
        <v>550</v>
      </c>
      <c r="H184" s="7" t="s">
        <v>653</v>
      </c>
      <c r="I184" s="7" t="s">
        <v>655</v>
      </c>
      <c r="J184" s="7" t="s">
        <v>561</v>
      </c>
      <c r="K184" s="7" t="s">
        <v>579</v>
      </c>
      <c r="L184" s="8" t="s">
        <v>585</v>
      </c>
      <c r="M184" s="9" t="s">
        <v>588</v>
      </c>
      <c r="N184" s="8" t="s">
        <v>612</v>
      </c>
      <c r="O184" s="8" t="s">
        <v>619</v>
      </c>
      <c r="P184" s="14">
        <v>1</v>
      </c>
      <c r="Q184" s="20">
        <v>303</v>
      </c>
      <c r="R184" s="20">
        <f t="shared" si="2"/>
        <v>303</v>
      </c>
    </row>
    <row r="185" spans="1:18" s="10" customFormat="1" ht="90" customHeight="1" x14ac:dyDescent="0.25">
      <c r="A185" s="6"/>
      <c r="B185" s="7" t="s">
        <v>183</v>
      </c>
      <c r="C185" s="7" t="s">
        <v>338</v>
      </c>
      <c r="D185" s="7" t="s">
        <v>416</v>
      </c>
      <c r="E185" s="7" t="s">
        <v>504</v>
      </c>
      <c r="F185" s="7" t="s">
        <v>533</v>
      </c>
      <c r="G185" s="7" t="s">
        <v>550</v>
      </c>
      <c r="H185" s="7" t="s">
        <v>653</v>
      </c>
      <c r="I185" s="7" t="s">
        <v>655</v>
      </c>
      <c r="J185" s="7" t="s">
        <v>561</v>
      </c>
      <c r="K185" s="7" t="s">
        <v>572</v>
      </c>
      <c r="L185" s="8" t="s">
        <v>585</v>
      </c>
      <c r="M185" s="9" t="s">
        <v>588</v>
      </c>
      <c r="N185" s="8" t="s">
        <v>612</v>
      </c>
      <c r="O185" s="8" t="s">
        <v>619</v>
      </c>
      <c r="P185" s="14">
        <v>1</v>
      </c>
      <c r="Q185" s="20">
        <v>303</v>
      </c>
      <c r="R185" s="20">
        <f t="shared" si="2"/>
        <v>303</v>
      </c>
    </row>
    <row r="186" spans="1:18" s="10" customFormat="1" ht="90" customHeight="1" x14ac:dyDescent="0.25">
      <c r="A186" s="6"/>
      <c r="B186" s="7" t="s">
        <v>184</v>
      </c>
      <c r="C186" s="7" t="s">
        <v>338</v>
      </c>
      <c r="D186" s="7" t="s">
        <v>416</v>
      </c>
      <c r="E186" s="7" t="s">
        <v>504</v>
      </c>
      <c r="F186" s="7" t="s">
        <v>533</v>
      </c>
      <c r="G186" s="7" t="s">
        <v>550</v>
      </c>
      <c r="H186" s="7" t="s">
        <v>653</v>
      </c>
      <c r="I186" s="7" t="s">
        <v>655</v>
      </c>
      <c r="J186" s="7" t="s">
        <v>561</v>
      </c>
      <c r="K186" s="7" t="s">
        <v>573</v>
      </c>
      <c r="L186" s="8" t="s">
        <v>585</v>
      </c>
      <c r="M186" s="9" t="s">
        <v>588</v>
      </c>
      <c r="N186" s="8" t="s">
        <v>612</v>
      </c>
      <c r="O186" s="8" t="s">
        <v>619</v>
      </c>
      <c r="P186" s="14">
        <v>1</v>
      </c>
      <c r="Q186" s="20">
        <v>303</v>
      </c>
      <c r="R186" s="20">
        <f t="shared" si="2"/>
        <v>303</v>
      </c>
    </row>
    <row r="187" spans="1:18" s="10" customFormat="1" ht="90" customHeight="1" x14ac:dyDescent="0.25">
      <c r="A187" s="6"/>
      <c r="B187" s="7" t="s">
        <v>185</v>
      </c>
      <c r="C187" s="7" t="s">
        <v>338</v>
      </c>
      <c r="D187" s="7" t="s">
        <v>417</v>
      </c>
      <c r="E187" s="7" t="s">
        <v>483</v>
      </c>
      <c r="F187" s="7" t="s">
        <v>540</v>
      </c>
      <c r="G187" s="7" t="s">
        <v>550</v>
      </c>
      <c r="H187" s="7" t="s">
        <v>653</v>
      </c>
      <c r="I187" s="7" t="s">
        <v>655</v>
      </c>
      <c r="J187" s="7" t="s">
        <v>561</v>
      </c>
      <c r="K187" s="7" t="s">
        <v>583</v>
      </c>
      <c r="L187" s="8" t="s">
        <v>585</v>
      </c>
      <c r="M187" s="9" t="s">
        <v>588</v>
      </c>
      <c r="N187" s="8" t="s">
        <v>612</v>
      </c>
      <c r="O187" s="8" t="s">
        <v>619</v>
      </c>
      <c r="P187" s="14">
        <v>1</v>
      </c>
      <c r="Q187" s="20">
        <v>273</v>
      </c>
      <c r="R187" s="20">
        <f t="shared" si="2"/>
        <v>273</v>
      </c>
    </row>
    <row r="188" spans="1:18" s="10" customFormat="1" ht="90" customHeight="1" x14ac:dyDescent="0.25">
      <c r="A188" s="6"/>
      <c r="B188" s="7" t="s">
        <v>186</v>
      </c>
      <c r="C188" s="7" t="s">
        <v>338</v>
      </c>
      <c r="D188" s="7" t="s">
        <v>417</v>
      </c>
      <c r="E188" s="7" t="s">
        <v>483</v>
      </c>
      <c r="F188" s="7" t="s">
        <v>540</v>
      </c>
      <c r="G188" s="7" t="s">
        <v>550</v>
      </c>
      <c r="H188" s="7" t="s">
        <v>653</v>
      </c>
      <c r="I188" s="7" t="s">
        <v>655</v>
      </c>
      <c r="J188" s="7" t="s">
        <v>561</v>
      </c>
      <c r="K188" s="7" t="s">
        <v>579</v>
      </c>
      <c r="L188" s="8" t="s">
        <v>585</v>
      </c>
      <c r="M188" s="9" t="s">
        <v>588</v>
      </c>
      <c r="N188" s="8" t="s">
        <v>612</v>
      </c>
      <c r="O188" s="8" t="s">
        <v>619</v>
      </c>
      <c r="P188" s="14">
        <v>1</v>
      </c>
      <c r="Q188" s="20">
        <v>273</v>
      </c>
      <c r="R188" s="20">
        <f t="shared" si="2"/>
        <v>273</v>
      </c>
    </row>
    <row r="189" spans="1:18" s="10" customFormat="1" ht="90" customHeight="1" x14ac:dyDescent="0.25">
      <c r="A189" s="6"/>
      <c r="B189" s="7" t="s">
        <v>187</v>
      </c>
      <c r="C189" s="7" t="s">
        <v>338</v>
      </c>
      <c r="D189" s="7" t="s">
        <v>417</v>
      </c>
      <c r="E189" s="7" t="s">
        <v>483</v>
      </c>
      <c r="F189" s="7" t="s">
        <v>540</v>
      </c>
      <c r="G189" s="7" t="s">
        <v>550</v>
      </c>
      <c r="H189" s="7" t="s">
        <v>653</v>
      </c>
      <c r="I189" s="7" t="s">
        <v>655</v>
      </c>
      <c r="J189" s="7" t="s">
        <v>561</v>
      </c>
      <c r="K189" s="7" t="s">
        <v>572</v>
      </c>
      <c r="L189" s="8" t="s">
        <v>585</v>
      </c>
      <c r="M189" s="9" t="s">
        <v>588</v>
      </c>
      <c r="N189" s="8" t="s">
        <v>612</v>
      </c>
      <c r="O189" s="8" t="s">
        <v>619</v>
      </c>
      <c r="P189" s="14">
        <v>1</v>
      </c>
      <c r="Q189" s="20">
        <v>273</v>
      </c>
      <c r="R189" s="20">
        <f t="shared" si="2"/>
        <v>273</v>
      </c>
    </row>
    <row r="190" spans="1:18" s="10" customFormat="1" ht="90" customHeight="1" x14ac:dyDescent="0.25">
      <c r="A190" s="6"/>
      <c r="B190" s="7" t="s">
        <v>188</v>
      </c>
      <c r="C190" s="7" t="s">
        <v>338</v>
      </c>
      <c r="D190" s="7" t="s">
        <v>417</v>
      </c>
      <c r="E190" s="7" t="s">
        <v>483</v>
      </c>
      <c r="F190" s="7" t="s">
        <v>540</v>
      </c>
      <c r="G190" s="7" t="s">
        <v>550</v>
      </c>
      <c r="H190" s="7" t="s">
        <v>653</v>
      </c>
      <c r="I190" s="7" t="s">
        <v>655</v>
      </c>
      <c r="J190" s="7" t="s">
        <v>561</v>
      </c>
      <c r="K190" s="7" t="s">
        <v>573</v>
      </c>
      <c r="L190" s="8" t="s">
        <v>585</v>
      </c>
      <c r="M190" s="9" t="s">
        <v>588</v>
      </c>
      <c r="N190" s="8" t="s">
        <v>612</v>
      </c>
      <c r="O190" s="8" t="s">
        <v>619</v>
      </c>
      <c r="P190" s="14">
        <v>1</v>
      </c>
      <c r="Q190" s="20">
        <v>273</v>
      </c>
      <c r="R190" s="20">
        <f t="shared" si="2"/>
        <v>273</v>
      </c>
    </row>
    <row r="191" spans="1:18" s="10" customFormat="1" ht="90" customHeight="1" x14ac:dyDescent="0.25">
      <c r="A191" s="6"/>
      <c r="B191" s="7" t="s">
        <v>189</v>
      </c>
      <c r="C191" s="7" t="s">
        <v>338</v>
      </c>
      <c r="D191" s="7" t="s">
        <v>418</v>
      </c>
      <c r="E191" s="7" t="s">
        <v>494</v>
      </c>
      <c r="F191" s="7" t="s">
        <v>533</v>
      </c>
      <c r="G191" s="7" t="s">
        <v>551</v>
      </c>
      <c r="H191" s="7" t="s">
        <v>653</v>
      </c>
      <c r="I191" s="7" t="s">
        <v>655</v>
      </c>
      <c r="J191" s="7" t="s">
        <v>562</v>
      </c>
      <c r="K191" s="7" t="s">
        <v>569</v>
      </c>
      <c r="L191" s="8" t="s">
        <v>585</v>
      </c>
      <c r="M191" s="9" t="s">
        <v>590</v>
      </c>
      <c r="N191" s="8" t="s">
        <v>612</v>
      </c>
      <c r="O191" s="8" t="s">
        <v>621</v>
      </c>
      <c r="P191" s="14">
        <v>1</v>
      </c>
      <c r="Q191" s="20">
        <v>610</v>
      </c>
      <c r="R191" s="20">
        <f t="shared" si="2"/>
        <v>610</v>
      </c>
    </row>
    <row r="192" spans="1:18" s="10" customFormat="1" ht="90" customHeight="1" x14ac:dyDescent="0.25">
      <c r="A192" s="6"/>
      <c r="B192" s="7" t="s">
        <v>190</v>
      </c>
      <c r="C192" s="7" t="s">
        <v>338</v>
      </c>
      <c r="D192" s="7" t="s">
        <v>418</v>
      </c>
      <c r="E192" s="7" t="s">
        <v>494</v>
      </c>
      <c r="F192" s="7" t="s">
        <v>533</v>
      </c>
      <c r="G192" s="7" t="s">
        <v>551</v>
      </c>
      <c r="H192" s="7" t="s">
        <v>653</v>
      </c>
      <c r="I192" s="7" t="s">
        <v>655</v>
      </c>
      <c r="J192" s="7" t="s">
        <v>562</v>
      </c>
      <c r="K192" s="7" t="s">
        <v>574</v>
      </c>
      <c r="L192" s="8" t="s">
        <v>585</v>
      </c>
      <c r="M192" s="9" t="s">
        <v>590</v>
      </c>
      <c r="N192" s="8" t="s">
        <v>612</v>
      </c>
      <c r="O192" s="8" t="s">
        <v>621</v>
      </c>
      <c r="P192" s="14">
        <v>1</v>
      </c>
      <c r="Q192" s="20">
        <v>610</v>
      </c>
      <c r="R192" s="20">
        <f t="shared" si="2"/>
        <v>610</v>
      </c>
    </row>
    <row r="193" spans="1:18" s="10" customFormat="1" ht="90" customHeight="1" x14ac:dyDescent="0.25">
      <c r="A193" s="6"/>
      <c r="B193" s="7" t="s">
        <v>191</v>
      </c>
      <c r="C193" s="7" t="s">
        <v>338</v>
      </c>
      <c r="D193" s="7" t="s">
        <v>419</v>
      </c>
      <c r="E193" s="7" t="s">
        <v>507</v>
      </c>
      <c r="F193" s="7" t="s">
        <v>533</v>
      </c>
      <c r="G193" s="7" t="s">
        <v>551</v>
      </c>
      <c r="H193" s="7" t="s">
        <v>653</v>
      </c>
      <c r="I193" s="7" t="s">
        <v>655</v>
      </c>
      <c r="J193" s="7" t="s">
        <v>562</v>
      </c>
      <c r="K193" s="7" t="s">
        <v>569</v>
      </c>
      <c r="L193" s="8" t="s">
        <v>585</v>
      </c>
      <c r="M193" s="9" t="s">
        <v>604</v>
      </c>
      <c r="N193" s="8" t="s">
        <v>612</v>
      </c>
      <c r="O193" s="8" t="s">
        <v>621</v>
      </c>
      <c r="P193" s="14">
        <v>1</v>
      </c>
      <c r="Q193" s="20">
        <v>610</v>
      </c>
      <c r="R193" s="20">
        <f t="shared" si="2"/>
        <v>610</v>
      </c>
    </row>
    <row r="194" spans="1:18" s="10" customFormat="1" ht="90" customHeight="1" x14ac:dyDescent="0.25">
      <c r="A194" s="6"/>
      <c r="B194" s="7" t="s">
        <v>192</v>
      </c>
      <c r="C194" s="7" t="s">
        <v>338</v>
      </c>
      <c r="D194" s="7" t="s">
        <v>420</v>
      </c>
      <c r="E194" s="7" t="s">
        <v>505</v>
      </c>
      <c r="F194" s="7" t="s">
        <v>538</v>
      </c>
      <c r="G194" s="7" t="s">
        <v>547</v>
      </c>
      <c r="H194" s="7" t="s">
        <v>653</v>
      </c>
      <c r="I194" s="7" t="s">
        <v>655</v>
      </c>
      <c r="J194" s="7" t="s">
        <v>558</v>
      </c>
      <c r="K194" s="7" t="s">
        <v>581</v>
      </c>
      <c r="L194" s="8" t="s">
        <v>585</v>
      </c>
      <c r="M194" s="9" t="s">
        <v>594</v>
      </c>
      <c r="N194" s="8" t="s">
        <v>612</v>
      </c>
      <c r="O194" s="8" t="s">
        <v>629</v>
      </c>
      <c r="P194" s="14">
        <v>1</v>
      </c>
      <c r="Q194" s="20">
        <v>915</v>
      </c>
      <c r="R194" s="20">
        <f t="shared" si="2"/>
        <v>915</v>
      </c>
    </row>
    <row r="195" spans="1:18" s="10" customFormat="1" ht="90" customHeight="1" x14ac:dyDescent="0.25">
      <c r="A195" s="6"/>
      <c r="B195" s="7" t="s">
        <v>193</v>
      </c>
      <c r="C195" s="7" t="s">
        <v>338</v>
      </c>
      <c r="D195" s="7" t="s">
        <v>420</v>
      </c>
      <c r="E195" s="7" t="s">
        <v>505</v>
      </c>
      <c r="F195" s="7" t="s">
        <v>538</v>
      </c>
      <c r="G195" s="7" t="s">
        <v>547</v>
      </c>
      <c r="H195" s="7" t="s">
        <v>653</v>
      </c>
      <c r="I195" s="7" t="s">
        <v>655</v>
      </c>
      <c r="J195" s="7" t="s">
        <v>558</v>
      </c>
      <c r="K195" s="7" t="s">
        <v>569</v>
      </c>
      <c r="L195" s="8" t="s">
        <v>585</v>
      </c>
      <c r="M195" s="9" t="s">
        <v>594</v>
      </c>
      <c r="N195" s="8" t="s">
        <v>612</v>
      </c>
      <c r="O195" s="8" t="s">
        <v>629</v>
      </c>
      <c r="P195" s="14">
        <v>1</v>
      </c>
      <c r="Q195" s="20">
        <v>915</v>
      </c>
      <c r="R195" s="20">
        <f t="shared" si="2"/>
        <v>915</v>
      </c>
    </row>
    <row r="196" spans="1:18" s="10" customFormat="1" ht="90" customHeight="1" x14ac:dyDescent="0.25">
      <c r="A196" s="6"/>
      <c r="B196" s="7" t="s">
        <v>194</v>
      </c>
      <c r="C196" s="7" t="s">
        <v>338</v>
      </c>
      <c r="D196" s="7" t="s">
        <v>420</v>
      </c>
      <c r="E196" s="7" t="s">
        <v>505</v>
      </c>
      <c r="F196" s="7" t="s">
        <v>538</v>
      </c>
      <c r="G196" s="7" t="s">
        <v>547</v>
      </c>
      <c r="H196" s="7" t="s">
        <v>653</v>
      </c>
      <c r="I196" s="7" t="s">
        <v>655</v>
      </c>
      <c r="J196" s="7" t="s">
        <v>558</v>
      </c>
      <c r="K196" s="7" t="s">
        <v>575</v>
      </c>
      <c r="L196" s="8" t="s">
        <v>585</v>
      </c>
      <c r="M196" s="9" t="s">
        <v>594</v>
      </c>
      <c r="N196" s="8" t="s">
        <v>612</v>
      </c>
      <c r="O196" s="8" t="s">
        <v>629</v>
      </c>
      <c r="P196" s="14">
        <v>1</v>
      </c>
      <c r="Q196" s="20">
        <v>915</v>
      </c>
      <c r="R196" s="20">
        <f t="shared" ref="R196:R259" si="3">$P196*Q196</f>
        <v>915</v>
      </c>
    </row>
    <row r="197" spans="1:18" s="10" customFormat="1" ht="90" customHeight="1" x14ac:dyDescent="0.25">
      <c r="A197" s="6"/>
      <c r="B197" s="7" t="s">
        <v>195</v>
      </c>
      <c r="C197" s="7" t="s">
        <v>338</v>
      </c>
      <c r="D197" s="7" t="s">
        <v>420</v>
      </c>
      <c r="E197" s="7" t="s">
        <v>505</v>
      </c>
      <c r="F197" s="7" t="s">
        <v>538</v>
      </c>
      <c r="G197" s="7" t="s">
        <v>547</v>
      </c>
      <c r="H197" s="7" t="s">
        <v>653</v>
      </c>
      <c r="I197" s="7" t="s">
        <v>655</v>
      </c>
      <c r="J197" s="7" t="s">
        <v>558</v>
      </c>
      <c r="K197" s="7" t="s">
        <v>578</v>
      </c>
      <c r="L197" s="8" t="s">
        <v>585</v>
      </c>
      <c r="M197" s="9" t="s">
        <v>594</v>
      </c>
      <c r="N197" s="8" t="s">
        <v>612</v>
      </c>
      <c r="O197" s="8" t="s">
        <v>629</v>
      </c>
      <c r="P197" s="14">
        <v>1</v>
      </c>
      <c r="Q197" s="20">
        <v>915</v>
      </c>
      <c r="R197" s="20">
        <f t="shared" si="3"/>
        <v>915</v>
      </c>
    </row>
    <row r="198" spans="1:18" s="10" customFormat="1" ht="90" customHeight="1" x14ac:dyDescent="0.25">
      <c r="A198" s="6"/>
      <c r="B198" s="7" t="s">
        <v>196</v>
      </c>
      <c r="C198" s="7" t="s">
        <v>338</v>
      </c>
      <c r="D198" s="7" t="s">
        <v>421</v>
      </c>
      <c r="E198" s="7" t="s">
        <v>507</v>
      </c>
      <c r="F198" s="7" t="s">
        <v>533</v>
      </c>
      <c r="G198" s="7" t="s">
        <v>547</v>
      </c>
      <c r="H198" s="7" t="s">
        <v>653</v>
      </c>
      <c r="I198" s="7" t="s">
        <v>655</v>
      </c>
      <c r="J198" s="7" t="s">
        <v>558</v>
      </c>
      <c r="K198" s="7" t="s">
        <v>574</v>
      </c>
      <c r="L198" s="8" t="s">
        <v>585</v>
      </c>
      <c r="M198" s="9" t="s">
        <v>594</v>
      </c>
      <c r="N198" s="8" t="s">
        <v>612</v>
      </c>
      <c r="O198" s="8" t="s">
        <v>629</v>
      </c>
      <c r="P198" s="14">
        <v>1</v>
      </c>
      <c r="Q198" s="20">
        <v>710</v>
      </c>
      <c r="R198" s="20">
        <f t="shared" si="3"/>
        <v>710</v>
      </c>
    </row>
    <row r="199" spans="1:18" s="10" customFormat="1" ht="90" customHeight="1" x14ac:dyDescent="0.25">
      <c r="A199" s="6"/>
      <c r="B199" s="7" t="s">
        <v>197</v>
      </c>
      <c r="C199" s="7" t="s">
        <v>338</v>
      </c>
      <c r="D199" s="7" t="s">
        <v>421</v>
      </c>
      <c r="E199" s="7" t="s">
        <v>507</v>
      </c>
      <c r="F199" s="7" t="s">
        <v>533</v>
      </c>
      <c r="G199" s="7" t="s">
        <v>547</v>
      </c>
      <c r="H199" s="7" t="s">
        <v>653</v>
      </c>
      <c r="I199" s="7" t="s">
        <v>655</v>
      </c>
      <c r="J199" s="7" t="s">
        <v>558</v>
      </c>
      <c r="K199" s="7" t="s">
        <v>575</v>
      </c>
      <c r="L199" s="8" t="s">
        <v>585</v>
      </c>
      <c r="M199" s="9" t="s">
        <v>594</v>
      </c>
      <c r="N199" s="8" t="s">
        <v>612</v>
      </c>
      <c r="O199" s="8" t="s">
        <v>629</v>
      </c>
      <c r="P199" s="14">
        <v>1</v>
      </c>
      <c r="Q199" s="20">
        <v>710</v>
      </c>
      <c r="R199" s="20">
        <f t="shared" si="3"/>
        <v>710</v>
      </c>
    </row>
    <row r="200" spans="1:18" s="10" customFormat="1" ht="90" customHeight="1" x14ac:dyDescent="0.25">
      <c r="A200" s="6"/>
      <c r="B200" s="7" t="s">
        <v>198</v>
      </c>
      <c r="C200" s="7" t="s">
        <v>338</v>
      </c>
      <c r="D200" s="7" t="s">
        <v>422</v>
      </c>
      <c r="E200" s="7" t="s">
        <v>498</v>
      </c>
      <c r="F200" s="7" t="s">
        <v>532</v>
      </c>
      <c r="G200" s="7" t="s">
        <v>547</v>
      </c>
      <c r="H200" s="7" t="s">
        <v>653</v>
      </c>
      <c r="I200" s="7" t="s">
        <v>655</v>
      </c>
      <c r="J200" s="7" t="s">
        <v>558</v>
      </c>
      <c r="K200" s="7" t="s">
        <v>575</v>
      </c>
      <c r="L200" s="8" t="s">
        <v>585</v>
      </c>
      <c r="M200" s="9" t="s">
        <v>588</v>
      </c>
      <c r="N200" s="8" t="s">
        <v>612</v>
      </c>
      <c r="O200" s="8" t="s">
        <v>631</v>
      </c>
      <c r="P200" s="14">
        <v>1</v>
      </c>
      <c r="Q200" s="20">
        <v>915</v>
      </c>
      <c r="R200" s="20">
        <f t="shared" si="3"/>
        <v>915</v>
      </c>
    </row>
    <row r="201" spans="1:18" s="10" customFormat="1" ht="90" customHeight="1" x14ac:dyDescent="0.25">
      <c r="A201" s="6"/>
      <c r="B201" s="7" t="s">
        <v>199</v>
      </c>
      <c r="C201" s="7" t="s">
        <v>338</v>
      </c>
      <c r="D201" s="7" t="s">
        <v>423</v>
      </c>
      <c r="E201" s="7" t="s">
        <v>489</v>
      </c>
      <c r="F201" s="7" t="s">
        <v>534</v>
      </c>
      <c r="G201" s="7" t="s">
        <v>547</v>
      </c>
      <c r="H201" s="7" t="s">
        <v>653</v>
      </c>
      <c r="I201" s="7" t="s">
        <v>655</v>
      </c>
      <c r="J201" s="7" t="s">
        <v>558</v>
      </c>
      <c r="K201" s="7" t="s">
        <v>581</v>
      </c>
      <c r="L201" s="8" t="s">
        <v>585</v>
      </c>
      <c r="M201" s="9" t="s">
        <v>594</v>
      </c>
      <c r="N201" s="8" t="s">
        <v>612</v>
      </c>
      <c r="O201" s="8" t="s">
        <v>629</v>
      </c>
      <c r="P201" s="14">
        <v>1</v>
      </c>
      <c r="Q201" s="20">
        <v>760</v>
      </c>
      <c r="R201" s="20">
        <f t="shared" si="3"/>
        <v>760</v>
      </c>
    </row>
    <row r="202" spans="1:18" s="10" customFormat="1" ht="90" customHeight="1" x14ac:dyDescent="0.25">
      <c r="A202" s="6"/>
      <c r="B202" s="7" t="s">
        <v>200</v>
      </c>
      <c r="C202" s="7" t="s">
        <v>338</v>
      </c>
      <c r="D202" s="7" t="s">
        <v>423</v>
      </c>
      <c r="E202" s="7" t="s">
        <v>489</v>
      </c>
      <c r="F202" s="7" t="s">
        <v>534</v>
      </c>
      <c r="G202" s="7" t="s">
        <v>547</v>
      </c>
      <c r="H202" s="7" t="s">
        <v>653</v>
      </c>
      <c r="I202" s="7" t="s">
        <v>655</v>
      </c>
      <c r="J202" s="7" t="s">
        <v>558</v>
      </c>
      <c r="K202" s="7" t="s">
        <v>574</v>
      </c>
      <c r="L202" s="8" t="s">
        <v>585</v>
      </c>
      <c r="M202" s="9" t="s">
        <v>594</v>
      </c>
      <c r="N202" s="8" t="s">
        <v>612</v>
      </c>
      <c r="O202" s="8" t="s">
        <v>629</v>
      </c>
      <c r="P202" s="14">
        <v>2</v>
      </c>
      <c r="Q202" s="20">
        <v>760</v>
      </c>
      <c r="R202" s="20">
        <f t="shared" si="3"/>
        <v>1520</v>
      </c>
    </row>
    <row r="203" spans="1:18" s="10" customFormat="1" ht="90" customHeight="1" x14ac:dyDescent="0.25">
      <c r="A203" s="6"/>
      <c r="B203" s="7" t="s">
        <v>201</v>
      </c>
      <c r="C203" s="7" t="s">
        <v>338</v>
      </c>
      <c r="D203" s="7" t="s">
        <v>423</v>
      </c>
      <c r="E203" s="7" t="s">
        <v>489</v>
      </c>
      <c r="F203" s="7" t="s">
        <v>534</v>
      </c>
      <c r="G203" s="7" t="s">
        <v>547</v>
      </c>
      <c r="H203" s="7" t="s">
        <v>653</v>
      </c>
      <c r="I203" s="7" t="s">
        <v>655</v>
      </c>
      <c r="J203" s="7" t="s">
        <v>558</v>
      </c>
      <c r="K203" s="7" t="s">
        <v>578</v>
      </c>
      <c r="L203" s="8" t="s">
        <v>585</v>
      </c>
      <c r="M203" s="9" t="s">
        <v>594</v>
      </c>
      <c r="N203" s="8" t="s">
        <v>612</v>
      </c>
      <c r="O203" s="8" t="s">
        <v>629</v>
      </c>
      <c r="P203" s="14">
        <v>1</v>
      </c>
      <c r="Q203" s="20">
        <v>760</v>
      </c>
      <c r="R203" s="20">
        <f t="shared" si="3"/>
        <v>760</v>
      </c>
    </row>
    <row r="204" spans="1:18" s="10" customFormat="1" ht="90" customHeight="1" x14ac:dyDescent="0.25">
      <c r="A204" s="6"/>
      <c r="B204" s="7" t="s">
        <v>202</v>
      </c>
      <c r="C204" s="7" t="s">
        <v>338</v>
      </c>
      <c r="D204" s="7" t="s">
        <v>424</v>
      </c>
      <c r="E204" s="7" t="s">
        <v>496</v>
      </c>
      <c r="F204" s="7" t="s">
        <v>535</v>
      </c>
      <c r="G204" s="7" t="s">
        <v>547</v>
      </c>
      <c r="H204" s="7" t="s">
        <v>653</v>
      </c>
      <c r="I204" s="7" t="s">
        <v>655</v>
      </c>
      <c r="J204" s="7" t="s">
        <v>558</v>
      </c>
      <c r="K204" s="7" t="s">
        <v>569</v>
      </c>
      <c r="L204" s="8" t="s">
        <v>585</v>
      </c>
      <c r="M204" s="9" t="s">
        <v>604</v>
      </c>
      <c r="N204" s="8" t="s">
        <v>612</v>
      </c>
      <c r="O204" s="8" t="s">
        <v>635</v>
      </c>
      <c r="P204" s="14">
        <v>2</v>
      </c>
      <c r="Q204" s="20">
        <v>508</v>
      </c>
      <c r="R204" s="20">
        <f t="shared" si="3"/>
        <v>1016</v>
      </c>
    </row>
    <row r="205" spans="1:18" s="10" customFormat="1" ht="90" customHeight="1" x14ac:dyDescent="0.25">
      <c r="A205" s="6"/>
      <c r="B205" s="7" t="s">
        <v>203</v>
      </c>
      <c r="C205" s="7" t="s">
        <v>338</v>
      </c>
      <c r="D205" s="7" t="s">
        <v>425</v>
      </c>
      <c r="E205" s="7" t="s">
        <v>483</v>
      </c>
      <c r="F205" s="7" t="s">
        <v>540</v>
      </c>
      <c r="G205" s="7" t="s">
        <v>547</v>
      </c>
      <c r="H205" s="7" t="s">
        <v>653</v>
      </c>
      <c r="I205" s="7" t="s">
        <v>655</v>
      </c>
      <c r="J205" s="7" t="s">
        <v>558</v>
      </c>
      <c r="K205" s="7" t="s">
        <v>575</v>
      </c>
      <c r="L205" s="8" t="s">
        <v>585</v>
      </c>
      <c r="M205" s="9" t="s">
        <v>605</v>
      </c>
      <c r="N205" s="8" t="s">
        <v>612</v>
      </c>
      <c r="O205" s="8" t="s">
        <v>638</v>
      </c>
      <c r="P205" s="14">
        <v>1</v>
      </c>
      <c r="Q205" s="20">
        <v>588</v>
      </c>
      <c r="R205" s="20">
        <f t="shared" si="3"/>
        <v>588</v>
      </c>
    </row>
    <row r="206" spans="1:18" s="10" customFormat="1" ht="90" customHeight="1" x14ac:dyDescent="0.25">
      <c r="A206" s="6"/>
      <c r="B206" s="7" t="s">
        <v>204</v>
      </c>
      <c r="C206" s="7" t="s">
        <v>338</v>
      </c>
      <c r="D206" s="7" t="s">
        <v>426</v>
      </c>
      <c r="E206" s="7" t="s">
        <v>510</v>
      </c>
      <c r="F206" s="7" t="s">
        <v>543</v>
      </c>
      <c r="G206" s="7" t="s">
        <v>547</v>
      </c>
      <c r="H206" s="7" t="s">
        <v>653</v>
      </c>
      <c r="I206" s="7" t="s">
        <v>655</v>
      </c>
      <c r="J206" s="7" t="s">
        <v>558</v>
      </c>
      <c r="K206" s="7" t="s">
        <v>574</v>
      </c>
      <c r="L206" s="8" t="s">
        <v>585</v>
      </c>
      <c r="M206" s="9" t="s">
        <v>606</v>
      </c>
      <c r="N206" s="8" t="s">
        <v>612</v>
      </c>
      <c r="O206" s="8" t="s">
        <v>631</v>
      </c>
      <c r="P206" s="14">
        <v>2</v>
      </c>
      <c r="Q206" s="20">
        <v>508</v>
      </c>
      <c r="R206" s="20">
        <f t="shared" si="3"/>
        <v>1016</v>
      </c>
    </row>
    <row r="207" spans="1:18" s="10" customFormat="1" ht="90" customHeight="1" x14ac:dyDescent="0.25">
      <c r="A207" s="6"/>
      <c r="B207" s="7" t="s">
        <v>205</v>
      </c>
      <c r="C207" s="7" t="s">
        <v>338</v>
      </c>
      <c r="D207" s="7" t="s">
        <v>426</v>
      </c>
      <c r="E207" s="7" t="s">
        <v>510</v>
      </c>
      <c r="F207" s="7" t="s">
        <v>543</v>
      </c>
      <c r="G207" s="7" t="s">
        <v>547</v>
      </c>
      <c r="H207" s="7" t="s">
        <v>653</v>
      </c>
      <c r="I207" s="7" t="s">
        <v>655</v>
      </c>
      <c r="J207" s="7" t="s">
        <v>558</v>
      </c>
      <c r="K207" s="7" t="s">
        <v>575</v>
      </c>
      <c r="L207" s="8" t="s">
        <v>585</v>
      </c>
      <c r="M207" s="9" t="s">
        <v>606</v>
      </c>
      <c r="N207" s="8" t="s">
        <v>612</v>
      </c>
      <c r="O207" s="8" t="s">
        <v>631</v>
      </c>
      <c r="P207" s="14">
        <v>2</v>
      </c>
      <c r="Q207" s="20">
        <v>508</v>
      </c>
      <c r="R207" s="20">
        <f t="shared" si="3"/>
        <v>1016</v>
      </c>
    </row>
    <row r="208" spans="1:18" s="10" customFormat="1" ht="90" customHeight="1" x14ac:dyDescent="0.25">
      <c r="A208" s="6"/>
      <c r="B208" s="7" t="s">
        <v>206</v>
      </c>
      <c r="C208" s="7" t="s">
        <v>338</v>
      </c>
      <c r="D208" s="7" t="s">
        <v>427</v>
      </c>
      <c r="E208" s="7" t="s">
        <v>498</v>
      </c>
      <c r="F208" s="7" t="s">
        <v>532</v>
      </c>
      <c r="G208" s="7" t="s">
        <v>547</v>
      </c>
      <c r="H208" s="7" t="s">
        <v>653</v>
      </c>
      <c r="I208" s="7" t="s">
        <v>655</v>
      </c>
      <c r="J208" s="7" t="s">
        <v>558</v>
      </c>
      <c r="K208" s="7" t="s">
        <v>581</v>
      </c>
      <c r="L208" s="8" t="s">
        <v>585</v>
      </c>
      <c r="M208" s="9" t="s">
        <v>594</v>
      </c>
      <c r="N208" s="8" t="s">
        <v>612</v>
      </c>
      <c r="O208" s="8" t="s">
        <v>615</v>
      </c>
      <c r="P208" s="14">
        <v>1</v>
      </c>
      <c r="Q208" s="20">
        <v>455</v>
      </c>
      <c r="R208" s="20">
        <f t="shared" si="3"/>
        <v>455</v>
      </c>
    </row>
    <row r="209" spans="1:18" s="10" customFormat="1" ht="90" customHeight="1" x14ac:dyDescent="0.25">
      <c r="A209" s="6"/>
      <c r="B209" s="7" t="s">
        <v>207</v>
      </c>
      <c r="C209" s="7" t="s">
        <v>338</v>
      </c>
      <c r="D209" s="7" t="s">
        <v>427</v>
      </c>
      <c r="E209" s="7" t="s">
        <v>498</v>
      </c>
      <c r="F209" s="7" t="s">
        <v>532</v>
      </c>
      <c r="G209" s="7" t="s">
        <v>547</v>
      </c>
      <c r="H209" s="7" t="s">
        <v>653</v>
      </c>
      <c r="I209" s="7" t="s">
        <v>655</v>
      </c>
      <c r="J209" s="7" t="s">
        <v>558</v>
      </c>
      <c r="K209" s="7" t="s">
        <v>569</v>
      </c>
      <c r="L209" s="8" t="s">
        <v>585</v>
      </c>
      <c r="M209" s="9" t="s">
        <v>594</v>
      </c>
      <c r="N209" s="8" t="s">
        <v>612</v>
      </c>
      <c r="O209" s="8" t="s">
        <v>615</v>
      </c>
      <c r="P209" s="14">
        <v>1</v>
      </c>
      <c r="Q209" s="20">
        <v>455</v>
      </c>
      <c r="R209" s="20">
        <f t="shared" si="3"/>
        <v>455</v>
      </c>
    </row>
    <row r="210" spans="1:18" s="10" customFormat="1" ht="90" customHeight="1" x14ac:dyDescent="0.25">
      <c r="A210" s="6"/>
      <c r="B210" s="7" t="s">
        <v>208</v>
      </c>
      <c r="C210" s="7" t="s">
        <v>338</v>
      </c>
      <c r="D210" s="7" t="s">
        <v>427</v>
      </c>
      <c r="E210" s="7" t="s">
        <v>498</v>
      </c>
      <c r="F210" s="7" t="s">
        <v>532</v>
      </c>
      <c r="G210" s="7" t="s">
        <v>547</v>
      </c>
      <c r="H210" s="7" t="s">
        <v>653</v>
      </c>
      <c r="I210" s="7" t="s">
        <v>655</v>
      </c>
      <c r="J210" s="7" t="s">
        <v>558</v>
      </c>
      <c r="K210" s="7" t="s">
        <v>574</v>
      </c>
      <c r="L210" s="8" t="s">
        <v>585</v>
      </c>
      <c r="M210" s="9" t="s">
        <v>594</v>
      </c>
      <c r="N210" s="8" t="s">
        <v>612</v>
      </c>
      <c r="O210" s="8" t="s">
        <v>615</v>
      </c>
      <c r="P210" s="14">
        <v>1</v>
      </c>
      <c r="Q210" s="20">
        <v>455</v>
      </c>
      <c r="R210" s="20">
        <f t="shared" si="3"/>
        <v>455</v>
      </c>
    </row>
    <row r="211" spans="1:18" s="10" customFormat="1" ht="90" customHeight="1" x14ac:dyDescent="0.25">
      <c r="A211" s="6"/>
      <c r="B211" s="7" t="s">
        <v>209</v>
      </c>
      <c r="C211" s="7" t="s">
        <v>338</v>
      </c>
      <c r="D211" s="7" t="s">
        <v>427</v>
      </c>
      <c r="E211" s="7" t="s">
        <v>498</v>
      </c>
      <c r="F211" s="7" t="s">
        <v>532</v>
      </c>
      <c r="G211" s="7" t="s">
        <v>547</v>
      </c>
      <c r="H211" s="7" t="s">
        <v>653</v>
      </c>
      <c r="I211" s="7" t="s">
        <v>655</v>
      </c>
      <c r="J211" s="7" t="s">
        <v>558</v>
      </c>
      <c r="K211" s="7" t="s">
        <v>575</v>
      </c>
      <c r="L211" s="8" t="s">
        <v>585</v>
      </c>
      <c r="M211" s="9" t="s">
        <v>594</v>
      </c>
      <c r="N211" s="8" t="s">
        <v>612</v>
      </c>
      <c r="O211" s="8" t="s">
        <v>615</v>
      </c>
      <c r="P211" s="14">
        <v>1</v>
      </c>
      <c r="Q211" s="20">
        <v>455</v>
      </c>
      <c r="R211" s="20">
        <f t="shared" si="3"/>
        <v>455</v>
      </c>
    </row>
    <row r="212" spans="1:18" s="10" customFormat="1" ht="90" customHeight="1" x14ac:dyDescent="0.25">
      <c r="A212" s="6"/>
      <c r="B212" s="7" t="s">
        <v>210</v>
      </c>
      <c r="C212" s="7" t="s">
        <v>338</v>
      </c>
      <c r="D212" s="7" t="s">
        <v>427</v>
      </c>
      <c r="E212" s="7" t="s">
        <v>489</v>
      </c>
      <c r="F212" s="7" t="s">
        <v>534</v>
      </c>
      <c r="G212" s="7" t="s">
        <v>547</v>
      </c>
      <c r="H212" s="7" t="s">
        <v>653</v>
      </c>
      <c r="I212" s="7" t="s">
        <v>655</v>
      </c>
      <c r="J212" s="7" t="s">
        <v>558</v>
      </c>
      <c r="K212" s="7" t="s">
        <v>581</v>
      </c>
      <c r="L212" s="8" t="s">
        <v>585</v>
      </c>
      <c r="M212" s="9" t="s">
        <v>594</v>
      </c>
      <c r="N212" s="8" t="s">
        <v>612</v>
      </c>
      <c r="O212" s="8" t="s">
        <v>615</v>
      </c>
      <c r="P212" s="14">
        <v>1</v>
      </c>
      <c r="Q212" s="20">
        <v>455</v>
      </c>
      <c r="R212" s="20">
        <f t="shared" si="3"/>
        <v>455</v>
      </c>
    </row>
    <row r="213" spans="1:18" s="10" customFormat="1" ht="90" customHeight="1" x14ac:dyDescent="0.25">
      <c r="A213" s="6"/>
      <c r="B213" s="7" t="s">
        <v>211</v>
      </c>
      <c r="C213" s="7" t="s">
        <v>338</v>
      </c>
      <c r="D213" s="7" t="s">
        <v>427</v>
      </c>
      <c r="E213" s="7" t="s">
        <v>489</v>
      </c>
      <c r="F213" s="7" t="s">
        <v>534</v>
      </c>
      <c r="G213" s="7" t="s">
        <v>547</v>
      </c>
      <c r="H213" s="7" t="s">
        <v>653</v>
      </c>
      <c r="I213" s="7" t="s">
        <v>655</v>
      </c>
      <c r="J213" s="7" t="s">
        <v>558</v>
      </c>
      <c r="K213" s="7" t="s">
        <v>569</v>
      </c>
      <c r="L213" s="8" t="s">
        <v>585</v>
      </c>
      <c r="M213" s="9" t="s">
        <v>594</v>
      </c>
      <c r="N213" s="8" t="s">
        <v>612</v>
      </c>
      <c r="O213" s="8" t="s">
        <v>615</v>
      </c>
      <c r="P213" s="14">
        <v>1</v>
      </c>
      <c r="Q213" s="20">
        <v>455</v>
      </c>
      <c r="R213" s="20">
        <f t="shared" si="3"/>
        <v>455</v>
      </c>
    </row>
    <row r="214" spans="1:18" s="10" customFormat="1" ht="90" customHeight="1" x14ac:dyDescent="0.25">
      <c r="A214" s="6"/>
      <c r="B214" s="7" t="s">
        <v>212</v>
      </c>
      <c r="C214" s="7" t="s">
        <v>338</v>
      </c>
      <c r="D214" s="7" t="s">
        <v>427</v>
      </c>
      <c r="E214" s="7" t="s">
        <v>489</v>
      </c>
      <c r="F214" s="7" t="s">
        <v>534</v>
      </c>
      <c r="G214" s="7" t="s">
        <v>547</v>
      </c>
      <c r="H214" s="7" t="s">
        <v>653</v>
      </c>
      <c r="I214" s="7" t="s">
        <v>655</v>
      </c>
      <c r="J214" s="7" t="s">
        <v>558</v>
      </c>
      <c r="K214" s="7" t="s">
        <v>574</v>
      </c>
      <c r="L214" s="8" t="s">
        <v>585</v>
      </c>
      <c r="M214" s="9" t="s">
        <v>594</v>
      </c>
      <c r="N214" s="8" t="s">
        <v>612</v>
      </c>
      <c r="O214" s="8" t="s">
        <v>615</v>
      </c>
      <c r="P214" s="14">
        <v>1</v>
      </c>
      <c r="Q214" s="20">
        <v>455</v>
      </c>
      <c r="R214" s="20">
        <f t="shared" si="3"/>
        <v>455</v>
      </c>
    </row>
    <row r="215" spans="1:18" s="10" customFormat="1" ht="90" customHeight="1" x14ac:dyDescent="0.25">
      <c r="A215" s="6"/>
      <c r="B215" s="7" t="s">
        <v>213</v>
      </c>
      <c r="C215" s="7" t="s">
        <v>338</v>
      </c>
      <c r="D215" s="7" t="s">
        <v>427</v>
      </c>
      <c r="E215" s="7" t="s">
        <v>489</v>
      </c>
      <c r="F215" s="7" t="s">
        <v>534</v>
      </c>
      <c r="G215" s="7" t="s">
        <v>547</v>
      </c>
      <c r="H215" s="7" t="s">
        <v>653</v>
      </c>
      <c r="I215" s="7" t="s">
        <v>655</v>
      </c>
      <c r="J215" s="7" t="s">
        <v>558</v>
      </c>
      <c r="K215" s="7" t="s">
        <v>575</v>
      </c>
      <c r="L215" s="8" t="s">
        <v>585</v>
      </c>
      <c r="M215" s="9" t="s">
        <v>594</v>
      </c>
      <c r="N215" s="8" t="s">
        <v>612</v>
      </c>
      <c r="O215" s="8" t="s">
        <v>615</v>
      </c>
      <c r="P215" s="14">
        <v>1</v>
      </c>
      <c r="Q215" s="20">
        <v>455</v>
      </c>
      <c r="R215" s="20">
        <f t="shared" si="3"/>
        <v>455</v>
      </c>
    </row>
    <row r="216" spans="1:18" s="10" customFormat="1" ht="90" customHeight="1" x14ac:dyDescent="0.25">
      <c r="A216" s="6"/>
      <c r="B216" s="7" t="s">
        <v>214</v>
      </c>
      <c r="C216" s="7" t="s">
        <v>338</v>
      </c>
      <c r="D216" s="7" t="s">
        <v>428</v>
      </c>
      <c r="E216" s="7" t="s">
        <v>483</v>
      </c>
      <c r="F216" s="7" t="s">
        <v>540</v>
      </c>
      <c r="G216" s="7" t="s">
        <v>547</v>
      </c>
      <c r="H216" s="7" t="s">
        <v>653</v>
      </c>
      <c r="I216" s="7" t="s">
        <v>655</v>
      </c>
      <c r="J216" s="7" t="s">
        <v>558</v>
      </c>
      <c r="K216" s="7" t="s">
        <v>574</v>
      </c>
      <c r="L216" s="8" t="s">
        <v>585</v>
      </c>
      <c r="M216" s="9" t="s">
        <v>605</v>
      </c>
      <c r="N216" s="8" t="s">
        <v>612</v>
      </c>
      <c r="O216" s="8" t="s">
        <v>638</v>
      </c>
      <c r="P216" s="14">
        <v>1</v>
      </c>
      <c r="Q216" s="20">
        <v>430</v>
      </c>
      <c r="R216" s="20">
        <f t="shared" si="3"/>
        <v>430</v>
      </c>
    </row>
    <row r="217" spans="1:18" s="10" customFormat="1" ht="90" customHeight="1" x14ac:dyDescent="0.25">
      <c r="A217" s="6"/>
      <c r="B217" s="7" t="s">
        <v>215</v>
      </c>
      <c r="C217" s="7" t="s">
        <v>338</v>
      </c>
      <c r="D217" s="7" t="s">
        <v>428</v>
      </c>
      <c r="E217" s="7" t="s">
        <v>483</v>
      </c>
      <c r="F217" s="7" t="s">
        <v>540</v>
      </c>
      <c r="G217" s="7" t="s">
        <v>547</v>
      </c>
      <c r="H217" s="7" t="s">
        <v>653</v>
      </c>
      <c r="I217" s="7" t="s">
        <v>655</v>
      </c>
      <c r="J217" s="7" t="s">
        <v>558</v>
      </c>
      <c r="K217" s="7" t="s">
        <v>575</v>
      </c>
      <c r="L217" s="8" t="s">
        <v>585</v>
      </c>
      <c r="M217" s="9" t="s">
        <v>605</v>
      </c>
      <c r="N217" s="8" t="s">
        <v>612</v>
      </c>
      <c r="O217" s="8" t="s">
        <v>638</v>
      </c>
      <c r="P217" s="14">
        <v>1</v>
      </c>
      <c r="Q217" s="20">
        <v>430</v>
      </c>
      <c r="R217" s="20">
        <f t="shared" si="3"/>
        <v>430</v>
      </c>
    </row>
    <row r="218" spans="1:18" s="10" customFormat="1" ht="90" customHeight="1" x14ac:dyDescent="0.25">
      <c r="A218" s="6"/>
      <c r="B218" s="7" t="s">
        <v>216</v>
      </c>
      <c r="C218" s="7" t="s">
        <v>338</v>
      </c>
      <c r="D218" s="7" t="s">
        <v>429</v>
      </c>
      <c r="E218" s="7" t="s">
        <v>499</v>
      </c>
      <c r="F218" s="7" t="s">
        <v>528</v>
      </c>
      <c r="G218" s="7" t="s">
        <v>547</v>
      </c>
      <c r="H218" s="7" t="s">
        <v>653</v>
      </c>
      <c r="I218" s="7" t="s">
        <v>655</v>
      </c>
      <c r="J218" s="7" t="s">
        <v>558</v>
      </c>
      <c r="K218" s="7" t="s">
        <v>581</v>
      </c>
      <c r="L218" s="8" t="s">
        <v>585</v>
      </c>
      <c r="M218" s="9" t="s">
        <v>607</v>
      </c>
      <c r="N218" s="8" t="s">
        <v>612</v>
      </c>
      <c r="O218" s="8" t="s">
        <v>638</v>
      </c>
      <c r="P218" s="14">
        <v>4</v>
      </c>
      <c r="Q218" s="20">
        <v>508</v>
      </c>
      <c r="R218" s="20">
        <f t="shared" si="3"/>
        <v>2032</v>
      </c>
    </row>
    <row r="219" spans="1:18" s="10" customFormat="1" ht="90" customHeight="1" x14ac:dyDescent="0.25">
      <c r="A219" s="6"/>
      <c r="B219" s="7" t="s">
        <v>217</v>
      </c>
      <c r="C219" s="7" t="s">
        <v>338</v>
      </c>
      <c r="D219" s="7" t="s">
        <v>429</v>
      </c>
      <c r="E219" s="7" t="s">
        <v>499</v>
      </c>
      <c r="F219" s="7" t="s">
        <v>528</v>
      </c>
      <c r="G219" s="7" t="s">
        <v>547</v>
      </c>
      <c r="H219" s="7" t="s">
        <v>653</v>
      </c>
      <c r="I219" s="7" t="s">
        <v>655</v>
      </c>
      <c r="J219" s="7" t="s">
        <v>558</v>
      </c>
      <c r="K219" s="7" t="s">
        <v>569</v>
      </c>
      <c r="L219" s="8" t="s">
        <v>585</v>
      </c>
      <c r="M219" s="9" t="s">
        <v>607</v>
      </c>
      <c r="N219" s="8" t="s">
        <v>612</v>
      </c>
      <c r="O219" s="8" t="s">
        <v>638</v>
      </c>
      <c r="P219" s="14">
        <v>2</v>
      </c>
      <c r="Q219" s="20">
        <v>508</v>
      </c>
      <c r="R219" s="20">
        <f t="shared" si="3"/>
        <v>1016</v>
      </c>
    </row>
    <row r="220" spans="1:18" s="10" customFormat="1" ht="90" customHeight="1" x14ac:dyDescent="0.25">
      <c r="A220" s="6"/>
      <c r="B220" s="7" t="s">
        <v>218</v>
      </c>
      <c r="C220" s="7" t="s">
        <v>338</v>
      </c>
      <c r="D220" s="7" t="s">
        <v>429</v>
      </c>
      <c r="E220" s="7" t="s">
        <v>499</v>
      </c>
      <c r="F220" s="7" t="s">
        <v>528</v>
      </c>
      <c r="G220" s="7" t="s">
        <v>547</v>
      </c>
      <c r="H220" s="7" t="s">
        <v>653</v>
      </c>
      <c r="I220" s="7" t="s">
        <v>655</v>
      </c>
      <c r="J220" s="7" t="s">
        <v>558</v>
      </c>
      <c r="K220" s="7" t="s">
        <v>574</v>
      </c>
      <c r="L220" s="8" t="s">
        <v>585</v>
      </c>
      <c r="M220" s="9" t="s">
        <v>607</v>
      </c>
      <c r="N220" s="8" t="s">
        <v>612</v>
      </c>
      <c r="O220" s="8" t="s">
        <v>638</v>
      </c>
      <c r="P220" s="14">
        <v>4</v>
      </c>
      <c r="Q220" s="20">
        <v>508</v>
      </c>
      <c r="R220" s="20">
        <f t="shared" si="3"/>
        <v>2032</v>
      </c>
    </row>
    <row r="221" spans="1:18" s="10" customFormat="1" ht="90" customHeight="1" x14ac:dyDescent="0.25">
      <c r="A221" s="6"/>
      <c r="B221" s="7" t="s">
        <v>219</v>
      </c>
      <c r="C221" s="7" t="s">
        <v>338</v>
      </c>
      <c r="D221" s="7" t="s">
        <v>429</v>
      </c>
      <c r="E221" s="7" t="s">
        <v>499</v>
      </c>
      <c r="F221" s="7" t="s">
        <v>528</v>
      </c>
      <c r="G221" s="7" t="s">
        <v>547</v>
      </c>
      <c r="H221" s="7" t="s">
        <v>653</v>
      </c>
      <c r="I221" s="7" t="s">
        <v>655</v>
      </c>
      <c r="J221" s="7" t="s">
        <v>558</v>
      </c>
      <c r="K221" s="7" t="s">
        <v>575</v>
      </c>
      <c r="L221" s="8" t="s">
        <v>585</v>
      </c>
      <c r="M221" s="9" t="s">
        <v>607</v>
      </c>
      <c r="N221" s="8" t="s">
        <v>612</v>
      </c>
      <c r="O221" s="8" t="s">
        <v>638</v>
      </c>
      <c r="P221" s="14">
        <v>2</v>
      </c>
      <c r="Q221" s="20">
        <v>508</v>
      </c>
      <c r="R221" s="20">
        <f t="shared" si="3"/>
        <v>1016</v>
      </c>
    </row>
    <row r="222" spans="1:18" s="10" customFormat="1" ht="90" customHeight="1" x14ac:dyDescent="0.25">
      <c r="A222" s="6"/>
      <c r="B222" s="7" t="s">
        <v>220</v>
      </c>
      <c r="C222" s="7" t="s">
        <v>338</v>
      </c>
      <c r="D222" s="7" t="s">
        <v>429</v>
      </c>
      <c r="E222" s="7" t="s">
        <v>499</v>
      </c>
      <c r="F222" s="7" t="s">
        <v>528</v>
      </c>
      <c r="G222" s="7" t="s">
        <v>547</v>
      </c>
      <c r="H222" s="7" t="s">
        <v>653</v>
      </c>
      <c r="I222" s="7" t="s">
        <v>655</v>
      </c>
      <c r="J222" s="7" t="s">
        <v>558</v>
      </c>
      <c r="K222" s="7" t="s">
        <v>578</v>
      </c>
      <c r="L222" s="8" t="s">
        <v>585</v>
      </c>
      <c r="M222" s="9" t="s">
        <v>607</v>
      </c>
      <c r="N222" s="8" t="s">
        <v>612</v>
      </c>
      <c r="O222" s="8" t="s">
        <v>638</v>
      </c>
      <c r="P222" s="14">
        <v>2</v>
      </c>
      <c r="Q222" s="20">
        <v>508</v>
      </c>
      <c r="R222" s="20">
        <f t="shared" si="3"/>
        <v>1016</v>
      </c>
    </row>
    <row r="223" spans="1:18" s="10" customFormat="1" ht="90" customHeight="1" x14ac:dyDescent="0.25">
      <c r="A223" s="6"/>
      <c r="B223" s="7" t="s">
        <v>221</v>
      </c>
      <c r="C223" s="7" t="s">
        <v>338</v>
      </c>
      <c r="D223" s="7" t="s">
        <v>430</v>
      </c>
      <c r="E223" s="7" t="s">
        <v>499</v>
      </c>
      <c r="F223" s="7" t="s">
        <v>528</v>
      </c>
      <c r="G223" s="7" t="s">
        <v>547</v>
      </c>
      <c r="H223" s="7" t="s">
        <v>653</v>
      </c>
      <c r="I223" s="7" t="s">
        <v>655</v>
      </c>
      <c r="J223" s="7" t="s">
        <v>558</v>
      </c>
      <c r="K223" s="7" t="s">
        <v>578</v>
      </c>
      <c r="L223" s="8" t="s">
        <v>585</v>
      </c>
      <c r="M223" s="9" t="s">
        <v>607</v>
      </c>
      <c r="N223" s="8" t="s">
        <v>612</v>
      </c>
      <c r="O223" s="8" t="s">
        <v>638</v>
      </c>
      <c r="P223" s="14">
        <v>1</v>
      </c>
      <c r="Q223" s="20">
        <v>353</v>
      </c>
      <c r="R223" s="20">
        <f t="shared" si="3"/>
        <v>353</v>
      </c>
    </row>
    <row r="224" spans="1:18" s="10" customFormat="1" ht="90" customHeight="1" x14ac:dyDescent="0.25">
      <c r="A224" s="6"/>
      <c r="B224" s="7" t="s">
        <v>222</v>
      </c>
      <c r="C224" s="7" t="s">
        <v>338</v>
      </c>
      <c r="D224" s="7" t="s">
        <v>431</v>
      </c>
      <c r="E224" s="7" t="s">
        <v>499</v>
      </c>
      <c r="F224" s="7" t="s">
        <v>528</v>
      </c>
      <c r="G224" s="7" t="s">
        <v>547</v>
      </c>
      <c r="H224" s="7" t="s">
        <v>653</v>
      </c>
      <c r="I224" s="7" t="s">
        <v>655</v>
      </c>
      <c r="J224" s="7" t="s">
        <v>558</v>
      </c>
      <c r="K224" s="7" t="s">
        <v>581</v>
      </c>
      <c r="L224" s="8" t="s">
        <v>585</v>
      </c>
      <c r="M224" s="9" t="s">
        <v>595</v>
      </c>
      <c r="N224" s="8" t="s">
        <v>613</v>
      </c>
      <c r="O224" s="8" t="s">
        <v>639</v>
      </c>
      <c r="P224" s="14">
        <v>1</v>
      </c>
      <c r="Q224" s="20">
        <v>478</v>
      </c>
      <c r="R224" s="20">
        <f t="shared" si="3"/>
        <v>478</v>
      </c>
    </row>
    <row r="225" spans="1:18" s="10" customFormat="1" ht="90" customHeight="1" x14ac:dyDescent="0.25">
      <c r="A225" s="6"/>
      <c r="B225" s="7" t="s">
        <v>223</v>
      </c>
      <c r="C225" s="7" t="s">
        <v>338</v>
      </c>
      <c r="D225" s="7" t="s">
        <v>431</v>
      </c>
      <c r="E225" s="7" t="s">
        <v>499</v>
      </c>
      <c r="F225" s="7" t="s">
        <v>528</v>
      </c>
      <c r="G225" s="7" t="s">
        <v>547</v>
      </c>
      <c r="H225" s="7" t="s">
        <v>653</v>
      </c>
      <c r="I225" s="7" t="s">
        <v>655</v>
      </c>
      <c r="J225" s="7" t="s">
        <v>558</v>
      </c>
      <c r="K225" s="7" t="s">
        <v>569</v>
      </c>
      <c r="L225" s="8" t="s">
        <v>585</v>
      </c>
      <c r="M225" s="9" t="s">
        <v>595</v>
      </c>
      <c r="N225" s="8" t="s">
        <v>613</v>
      </c>
      <c r="O225" s="8" t="s">
        <v>639</v>
      </c>
      <c r="P225" s="14">
        <v>1</v>
      </c>
      <c r="Q225" s="20">
        <v>478</v>
      </c>
      <c r="R225" s="20">
        <f t="shared" si="3"/>
        <v>478</v>
      </c>
    </row>
    <row r="226" spans="1:18" s="10" customFormat="1" ht="90" customHeight="1" x14ac:dyDescent="0.25">
      <c r="A226" s="6"/>
      <c r="B226" s="7" t="s">
        <v>224</v>
      </c>
      <c r="C226" s="7" t="s">
        <v>338</v>
      </c>
      <c r="D226" s="7" t="s">
        <v>431</v>
      </c>
      <c r="E226" s="7" t="s">
        <v>499</v>
      </c>
      <c r="F226" s="7" t="s">
        <v>528</v>
      </c>
      <c r="G226" s="7" t="s">
        <v>547</v>
      </c>
      <c r="H226" s="7" t="s">
        <v>653</v>
      </c>
      <c r="I226" s="7" t="s">
        <v>655</v>
      </c>
      <c r="J226" s="7" t="s">
        <v>558</v>
      </c>
      <c r="K226" s="7" t="s">
        <v>574</v>
      </c>
      <c r="L226" s="8" t="s">
        <v>585</v>
      </c>
      <c r="M226" s="9" t="s">
        <v>595</v>
      </c>
      <c r="N226" s="8" t="s">
        <v>613</v>
      </c>
      <c r="O226" s="8" t="s">
        <v>639</v>
      </c>
      <c r="P226" s="14">
        <v>1</v>
      </c>
      <c r="Q226" s="20">
        <v>478</v>
      </c>
      <c r="R226" s="20">
        <f t="shared" si="3"/>
        <v>478</v>
      </c>
    </row>
    <row r="227" spans="1:18" s="10" customFormat="1" ht="90" customHeight="1" x14ac:dyDescent="0.25">
      <c r="A227" s="6"/>
      <c r="B227" s="7" t="s">
        <v>225</v>
      </c>
      <c r="C227" s="7" t="s">
        <v>338</v>
      </c>
      <c r="D227" s="7" t="s">
        <v>432</v>
      </c>
      <c r="E227" s="7" t="s">
        <v>483</v>
      </c>
      <c r="F227" s="7" t="s">
        <v>540</v>
      </c>
      <c r="G227" s="7" t="s">
        <v>547</v>
      </c>
      <c r="H227" s="7" t="s">
        <v>653</v>
      </c>
      <c r="I227" s="7" t="s">
        <v>655</v>
      </c>
      <c r="J227" s="7" t="s">
        <v>558</v>
      </c>
      <c r="K227" s="7" t="s">
        <v>574</v>
      </c>
      <c r="L227" s="8" t="s">
        <v>585</v>
      </c>
      <c r="M227" s="9" t="s">
        <v>594</v>
      </c>
      <c r="N227" s="8" t="s">
        <v>612</v>
      </c>
      <c r="O227" s="8" t="s">
        <v>629</v>
      </c>
      <c r="P227" s="14">
        <v>1</v>
      </c>
      <c r="Q227" s="20">
        <v>508</v>
      </c>
      <c r="R227" s="20">
        <f t="shared" si="3"/>
        <v>508</v>
      </c>
    </row>
    <row r="228" spans="1:18" s="10" customFormat="1" ht="90" customHeight="1" x14ac:dyDescent="0.25">
      <c r="A228" s="6"/>
      <c r="B228" s="7" t="s">
        <v>226</v>
      </c>
      <c r="C228" s="7" t="s">
        <v>338</v>
      </c>
      <c r="D228" s="7" t="s">
        <v>433</v>
      </c>
      <c r="E228" s="7" t="s">
        <v>513</v>
      </c>
      <c r="F228" s="7" t="s">
        <v>533</v>
      </c>
      <c r="G228" s="7" t="s">
        <v>547</v>
      </c>
      <c r="H228" s="7" t="s">
        <v>653</v>
      </c>
      <c r="I228" s="7" t="s">
        <v>655</v>
      </c>
      <c r="J228" s="7" t="s">
        <v>558</v>
      </c>
      <c r="K228" s="7" t="s">
        <v>581</v>
      </c>
      <c r="L228" s="8" t="s">
        <v>585</v>
      </c>
      <c r="M228" s="9" t="s">
        <v>601</v>
      </c>
      <c r="N228" s="8" t="s">
        <v>612</v>
      </c>
      <c r="O228" s="8" t="s">
        <v>631</v>
      </c>
      <c r="P228" s="14">
        <v>1</v>
      </c>
      <c r="Q228" s="20">
        <v>558</v>
      </c>
      <c r="R228" s="20">
        <f t="shared" si="3"/>
        <v>558</v>
      </c>
    </row>
    <row r="229" spans="1:18" s="10" customFormat="1" ht="90" customHeight="1" x14ac:dyDescent="0.25">
      <c r="A229" s="6"/>
      <c r="B229" s="7" t="s">
        <v>227</v>
      </c>
      <c r="C229" s="7" t="s">
        <v>338</v>
      </c>
      <c r="D229" s="7" t="s">
        <v>433</v>
      </c>
      <c r="E229" s="7" t="s">
        <v>513</v>
      </c>
      <c r="F229" s="7" t="s">
        <v>533</v>
      </c>
      <c r="G229" s="7" t="s">
        <v>547</v>
      </c>
      <c r="H229" s="7" t="s">
        <v>653</v>
      </c>
      <c r="I229" s="7" t="s">
        <v>655</v>
      </c>
      <c r="J229" s="7" t="s">
        <v>558</v>
      </c>
      <c r="K229" s="7" t="s">
        <v>574</v>
      </c>
      <c r="L229" s="8" t="s">
        <v>585</v>
      </c>
      <c r="M229" s="9" t="s">
        <v>601</v>
      </c>
      <c r="N229" s="8" t="s">
        <v>612</v>
      </c>
      <c r="O229" s="8" t="s">
        <v>631</v>
      </c>
      <c r="P229" s="14">
        <v>1</v>
      </c>
      <c r="Q229" s="20">
        <v>558</v>
      </c>
      <c r="R229" s="20">
        <f t="shared" si="3"/>
        <v>558</v>
      </c>
    </row>
    <row r="230" spans="1:18" s="10" customFormat="1" ht="90" customHeight="1" x14ac:dyDescent="0.25">
      <c r="A230" s="6"/>
      <c r="B230" s="7" t="s">
        <v>228</v>
      </c>
      <c r="C230" s="7" t="s">
        <v>338</v>
      </c>
      <c r="D230" s="7" t="s">
        <v>434</v>
      </c>
      <c r="E230" s="7" t="s">
        <v>483</v>
      </c>
      <c r="F230" s="7" t="s">
        <v>540</v>
      </c>
      <c r="G230" s="7" t="s">
        <v>552</v>
      </c>
      <c r="H230" s="7" t="s">
        <v>653</v>
      </c>
      <c r="I230" s="7" t="s">
        <v>655</v>
      </c>
      <c r="J230" s="7" t="s">
        <v>563</v>
      </c>
      <c r="K230" s="7" t="s">
        <v>577</v>
      </c>
      <c r="L230" s="8" t="s">
        <v>585</v>
      </c>
      <c r="M230" s="9" t="s">
        <v>592</v>
      </c>
      <c r="N230" s="8" t="s">
        <v>613</v>
      </c>
      <c r="O230" s="8" t="s">
        <v>622</v>
      </c>
      <c r="P230" s="14">
        <v>1</v>
      </c>
      <c r="Q230" s="20">
        <v>268</v>
      </c>
      <c r="R230" s="20">
        <f t="shared" si="3"/>
        <v>268</v>
      </c>
    </row>
    <row r="231" spans="1:18" s="10" customFormat="1" ht="90" customHeight="1" x14ac:dyDescent="0.25">
      <c r="A231" s="6"/>
      <c r="B231" s="7" t="s">
        <v>229</v>
      </c>
      <c r="C231" s="7" t="s">
        <v>338</v>
      </c>
      <c r="D231" s="7" t="s">
        <v>435</v>
      </c>
      <c r="E231" s="7" t="s">
        <v>496</v>
      </c>
      <c r="F231" s="7" t="s">
        <v>535</v>
      </c>
      <c r="G231" s="7" t="s">
        <v>552</v>
      </c>
      <c r="H231" s="7" t="s">
        <v>653</v>
      </c>
      <c r="I231" s="7" t="s">
        <v>655</v>
      </c>
      <c r="J231" s="7" t="s">
        <v>563</v>
      </c>
      <c r="K231" s="7" t="s">
        <v>582</v>
      </c>
      <c r="L231" s="8" t="s">
        <v>585</v>
      </c>
      <c r="M231" s="9" t="s">
        <v>592</v>
      </c>
      <c r="N231" s="8" t="s">
        <v>613</v>
      </c>
      <c r="O231" s="8" t="s">
        <v>622</v>
      </c>
      <c r="P231" s="14">
        <v>1</v>
      </c>
      <c r="Q231" s="20">
        <v>328</v>
      </c>
      <c r="R231" s="20">
        <f t="shared" si="3"/>
        <v>328</v>
      </c>
    </row>
    <row r="232" spans="1:18" s="10" customFormat="1" ht="90" customHeight="1" x14ac:dyDescent="0.25">
      <c r="A232" s="6"/>
      <c r="B232" s="7" t="s">
        <v>230</v>
      </c>
      <c r="C232" s="7" t="s">
        <v>338</v>
      </c>
      <c r="D232" s="7" t="s">
        <v>436</v>
      </c>
      <c r="E232" s="7" t="s">
        <v>483</v>
      </c>
      <c r="F232" s="7" t="s">
        <v>540</v>
      </c>
      <c r="G232" s="7" t="s">
        <v>548</v>
      </c>
      <c r="H232" s="7" t="s">
        <v>653</v>
      </c>
      <c r="I232" s="7" t="s">
        <v>655</v>
      </c>
      <c r="J232" s="7" t="s">
        <v>559</v>
      </c>
      <c r="K232" s="7" t="s">
        <v>577</v>
      </c>
      <c r="L232" s="8" t="s">
        <v>585</v>
      </c>
      <c r="M232" s="9" t="s">
        <v>588</v>
      </c>
      <c r="N232" s="8" t="s">
        <v>613</v>
      </c>
      <c r="O232" s="8" t="s">
        <v>616</v>
      </c>
      <c r="P232" s="14">
        <v>1</v>
      </c>
      <c r="Q232" s="20">
        <v>190</v>
      </c>
      <c r="R232" s="20">
        <f t="shared" si="3"/>
        <v>190</v>
      </c>
    </row>
    <row r="233" spans="1:18" s="10" customFormat="1" ht="90" customHeight="1" x14ac:dyDescent="0.25">
      <c r="A233" s="6"/>
      <c r="B233" s="7" t="s">
        <v>231</v>
      </c>
      <c r="C233" s="7" t="s">
        <v>338</v>
      </c>
      <c r="D233" s="7" t="s">
        <v>437</v>
      </c>
      <c r="E233" s="7" t="s">
        <v>504</v>
      </c>
      <c r="F233" s="7" t="s">
        <v>533</v>
      </c>
      <c r="G233" s="7" t="s">
        <v>548</v>
      </c>
      <c r="H233" s="7" t="s">
        <v>653</v>
      </c>
      <c r="I233" s="7" t="s">
        <v>655</v>
      </c>
      <c r="J233" s="7" t="s">
        <v>559</v>
      </c>
      <c r="K233" s="7" t="s">
        <v>577</v>
      </c>
      <c r="L233" s="8" t="s">
        <v>585</v>
      </c>
      <c r="M233" s="9" t="s">
        <v>588</v>
      </c>
      <c r="N233" s="8" t="s">
        <v>613</v>
      </c>
      <c r="O233" s="8" t="s">
        <v>616</v>
      </c>
      <c r="P233" s="14">
        <v>1</v>
      </c>
      <c r="Q233" s="20">
        <v>273</v>
      </c>
      <c r="R233" s="20">
        <f t="shared" si="3"/>
        <v>273</v>
      </c>
    </row>
    <row r="234" spans="1:18" s="10" customFormat="1" ht="90" customHeight="1" x14ac:dyDescent="0.25">
      <c r="A234" s="6"/>
      <c r="B234" s="7" t="s">
        <v>232</v>
      </c>
      <c r="C234" s="7" t="s">
        <v>338</v>
      </c>
      <c r="D234" s="7" t="s">
        <v>438</v>
      </c>
      <c r="E234" s="7" t="s">
        <v>504</v>
      </c>
      <c r="F234" s="7" t="s">
        <v>533</v>
      </c>
      <c r="G234" s="7" t="s">
        <v>548</v>
      </c>
      <c r="H234" s="7" t="s">
        <v>653</v>
      </c>
      <c r="I234" s="7" t="s">
        <v>655</v>
      </c>
      <c r="J234" s="7" t="s">
        <v>559</v>
      </c>
      <c r="K234" s="7" t="s">
        <v>571</v>
      </c>
      <c r="L234" s="8" t="s">
        <v>585</v>
      </c>
      <c r="M234" s="9" t="s">
        <v>588</v>
      </c>
      <c r="N234" s="8" t="s">
        <v>613</v>
      </c>
      <c r="O234" s="8" t="s">
        <v>616</v>
      </c>
      <c r="P234" s="14">
        <v>1</v>
      </c>
      <c r="Q234" s="20">
        <v>303</v>
      </c>
      <c r="R234" s="20">
        <f t="shared" si="3"/>
        <v>303</v>
      </c>
    </row>
    <row r="235" spans="1:18" s="10" customFormat="1" ht="90" customHeight="1" x14ac:dyDescent="0.25">
      <c r="A235" s="6"/>
      <c r="B235" s="7" t="s">
        <v>233</v>
      </c>
      <c r="C235" s="7" t="s">
        <v>338</v>
      </c>
      <c r="D235" s="7" t="s">
        <v>438</v>
      </c>
      <c r="E235" s="7" t="s">
        <v>506</v>
      </c>
      <c r="F235" s="7" t="s">
        <v>536</v>
      </c>
      <c r="G235" s="7" t="s">
        <v>548</v>
      </c>
      <c r="H235" s="7" t="s">
        <v>653</v>
      </c>
      <c r="I235" s="7" t="s">
        <v>655</v>
      </c>
      <c r="J235" s="7" t="s">
        <v>559</v>
      </c>
      <c r="K235" s="7" t="s">
        <v>576</v>
      </c>
      <c r="L235" s="8" t="s">
        <v>585</v>
      </c>
      <c r="M235" s="9" t="s">
        <v>588</v>
      </c>
      <c r="N235" s="8" t="s">
        <v>613</v>
      </c>
      <c r="O235" s="8" t="s">
        <v>616</v>
      </c>
      <c r="P235" s="14">
        <v>1</v>
      </c>
      <c r="Q235" s="20">
        <v>303</v>
      </c>
      <c r="R235" s="20">
        <f t="shared" si="3"/>
        <v>303</v>
      </c>
    </row>
    <row r="236" spans="1:18" s="10" customFormat="1" ht="90" customHeight="1" x14ac:dyDescent="0.25">
      <c r="A236" s="6"/>
      <c r="B236" s="7" t="s">
        <v>234</v>
      </c>
      <c r="C236" s="7" t="s">
        <v>338</v>
      </c>
      <c r="D236" s="7" t="s">
        <v>439</v>
      </c>
      <c r="E236" s="7" t="s">
        <v>514</v>
      </c>
      <c r="F236" s="7" t="s">
        <v>535</v>
      </c>
      <c r="G236" s="7" t="s">
        <v>548</v>
      </c>
      <c r="H236" s="7" t="s">
        <v>653</v>
      </c>
      <c r="I236" s="7" t="s">
        <v>655</v>
      </c>
      <c r="J236" s="7" t="s">
        <v>559</v>
      </c>
      <c r="K236" s="7" t="s">
        <v>577</v>
      </c>
      <c r="L236" s="8" t="s">
        <v>585</v>
      </c>
      <c r="M236" s="9" t="s">
        <v>588</v>
      </c>
      <c r="N236" s="8" t="s">
        <v>613</v>
      </c>
      <c r="O236" s="8" t="s">
        <v>616</v>
      </c>
      <c r="P236" s="14">
        <v>1</v>
      </c>
      <c r="Q236" s="20">
        <v>165</v>
      </c>
      <c r="R236" s="20">
        <f t="shared" si="3"/>
        <v>165</v>
      </c>
    </row>
    <row r="237" spans="1:18" s="10" customFormat="1" ht="90" customHeight="1" x14ac:dyDescent="0.25">
      <c r="A237" s="6"/>
      <c r="B237" s="7" t="s">
        <v>235</v>
      </c>
      <c r="C237" s="7" t="s">
        <v>338</v>
      </c>
      <c r="D237" s="7" t="s">
        <v>440</v>
      </c>
      <c r="E237" s="7" t="s">
        <v>483</v>
      </c>
      <c r="F237" s="7" t="s">
        <v>540</v>
      </c>
      <c r="G237" s="7" t="s">
        <v>548</v>
      </c>
      <c r="H237" s="7" t="s">
        <v>653</v>
      </c>
      <c r="I237" s="7" t="s">
        <v>655</v>
      </c>
      <c r="J237" s="7" t="s">
        <v>559</v>
      </c>
      <c r="K237" s="7" t="s">
        <v>577</v>
      </c>
      <c r="L237" s="8" t="s">
        <v>585</v>
      </c>
      <c r="M237" s="9" t="s">
        <v>588</v>
      </c>
      <c r="N237" s="8" t="s">
        <v>613</v>
      </c>
      <c r="O237" s="8" t="s">
        <v>616</v>
      </c>
      <c r="P237" s="14">
        <v>1</v>
      </c>
      <c r="Q237" s="20">
        <v>215</v>
      </c>
      <c r="R237" s="20">
        <f t="shared" si="3"/>
        <v>215</v>
      </c>
    </row>
    <row r="238" spans="1:18" s="10" customFormat="1" ht="90" customHeight="1" x14ac:dyDescent="0.25">
      <c r="A238" s="6"/>
      <c r="B238" s="7" t="s">
        <v>236</v>
      </c>
      <c r="C238" s="7" t="s">
        <v>338</v>
      </c>
      <c r="D238" s="7" t="s">
        <v>441</v>
      </c>
      <c r="E238" s="7" t="s">
        <v>486</v>
      </c>
      <c r="F238" s="7" t="s">
        <v>544</v>
      </c>
      <c r="G238" s="7" t="s">
        <v>553</v>
      </c>
      <c r="H238" s="7" t="s">
        <v>653</v>
      </c>
      <c r="I238" s="7" t="s">
        <v>655</v>
      </c>
      <c r="J238" s="7" t="s">
        <v>565</v>
      </c>
      <c r="K238" s="7" t="s">
        <v>577</v>
      </c>
      <c r="L238" s="8" t="s">
        <v>585</v>
      </c>
      <c r="M238" s="9" t="s">
        <v>588</v>
      </c>
      <c r="N238" s="8" t="s">
        <v>613</v>
      </c>
      <c r="O238" s="8" t="s">
        <v>620</v>
      </c>
      <c r="P238" s="14">
        <v>1</v>
      </c>
      <c r="Q238" s="20">
        <v>108</v>
      </c>
      <c r="R238" s="20">
        <f t="shared" si="3"/>
        <v>108</v>
      </c>
    </row>
    <row r="239" spans="1:18" s="10" customFormat="1" ht="90" customHeight="1" x14ac:dyDescent="0.25">
      <c r="A239" s="6"/>
      <c r="B239" s="7" t="s">
        <v>237</v>
      </c>
      <c r="C239" s="7" t="s">
        <v>338</v>
      </c>
      <c r="D239" s="7" t="s">
        <v>442</v>
      </c>
      <c r="E239" s="7" t="s">
        <v>486</v>
      </c>
      <c r="F239" s="7" t="s">
        <v>544</v>
      </c>
      <c r="G239" s="7" t="s">
        <v>553</v>
      </c>
      <c r="H239" s="7" t="s">
        <v>653</v>
      </c>
      <c r="I239" s="7" t="s">
        <v>655</v>
      </c>
      <c r="J239" s="7" t="s">
        <v>565</v>
      </c>
      <c r="K239" s="7" t="s">
        <v>577</v>
      </c>
      <c r="L239" s="8" t="s">
        <v>585</v>
      </c>
      <c r="M239" s="9" t="s">
        <v>588</v>
      </c>
      <c r="N239" s="8" t="s">
        <v>613</v>
      </c>
      <c r="O239" s="8" t="s">
        <v>620</v>
      </c>
      <c r="P239" s="14">
        <v>1</v>
      </c>
      <c r="Q239" s="20">
        <v>108</v>
      </c>
      <c r="R239" s="20">
        <f t="shared" si="3"/>
        <v>108</v>
      </c>
    </row>
    <row r="240" spans="1:18" s="10" customFormat="1" ht="90" customHeight="1" x14ac:dyDescent="0.25">
      <c r="A240" s="6"/>
      <c r="B240" s="7" t="s">
        <v>238</v>
      </c>
      <c r="C240" s="7" t="s">
        <v>338</v>
      </c>
      <c r="D240" s="7" t="s">
        <v>443</v>
      </c>
      <c r="E240" s="7" t="s">
        <v>483</v>
      </c>
      <c r="F240" s="7" t="s">
        <v>540</v>
      </c>
      <c r="G240" s="7" t="s">
        <v>553</v>
      </c>
      <c r="H240" s="7" t="s">
        <v>653</v>
      </c>
      <c r="I240" s="7" t="s">
        <v>655</v>
      </c>
      <c r="J240" s="7" t="s">
        <v>565</v>
      </c>
      <c r="K240" s="7" t="s">
        <v>577</v>
      </c>
      <c r="L240" s="8" t="s">
        <v>585</v>
      </c>
      <c r="M240" s="9" t="s">
        <v>588</v>
      </c>
      <c r="N240" s="8" t="s">
        <v>613</v>
      </c>
      <c r="O240" s="8" t="s">
        <v>620</v>
      </c>
      <c r="P240" s="14">
        <v>1</v>
      </c>
      <c r="Q240" s="20">
        <v>108</v>
      </c>
      <c r="R240" s="20">
        <f t="shared" si="3"/>
        <v>108</v>
      </c>
    </row>
    <row r="241" spans="1:18" s="10" customFormat="1" ht="90" customHeight="1" x14ac:dyDescent="0.25">
      <c r="A241" s="6"/>
      <c r="B241" s="7" t="s">
        <v>239</v>
      </c>
      <c r="C241" s="7" t="s">
        <v>338</v>
      </c>
      <c r="D241" s="7" t="s">
        <v>444</v>
      </c>
      <c r="E241" s="7" t="s">
        <v>498</v>
      </c>
      <c r="F241" s="7" t="s">
        <v>532</v>
      </c>
      <c r="G241" s="7" t="s">
        <v>549</v>
      </c>
      <c r="H241" s="7" t="s">
        <v>653</v>
      </c>
      <c r="I241" s="7" t="s">
        <v>655</v>
      </c>
      <c r="J241" s="7" t="s">
        <v>560</v>
      </c>
      <c r="K241" s="7" t="s">
        <v>574</v>
      </c>
      <c r="L241" s="8" t="s">
        <v>585</v>
      </c>
      <c r="M241" s="9" t="s">
        <v>588</v>
      </c>
      <c r="N241" s="8" t="s">
        <v>612</v>
      </c>
      <c r="O241" s="8" t="s">
        <v>625</v>
      </c>
      <c r="P241" s="14">
        <v>1</v>
      </c>
      <c r="Q241" s="20">
        <v>353</v>
      </c>
      <c r="R241" s="20">
        <f t="shared" si="3"/>
        <v>353</v>
      </c>
    </row>
    <row r="242" spans="1:18" s="10" customFormat="1" ht="90" customHeight="1" x14ac:dyDescent="0.25">
      <c r="A242" s="6"/>
      <c r="B242" s="7" t="s">
        <v>240</v>
      </c>
      <c r="C242" s="7" t="s">
        <v>338</v>
      </c>
      <c r="D242" s="7" t="s">
        <v>444</v>
      </c>
      <c r="E242" s="7" t="s">
        <v>489</v>
      </c>
      <c r="F242" s="7" t="s">
        <v>534</v>
      </c>
      <c r="G242" s="7" t="s">
        <v>549</v>
      </c>
      <c r="H242" s="7" t="s">
        <v>653</v>
      </c>
      <c r="I242" s="7" t="s">
        <v>655</v>
      </c>
      <c r="J242" s="7" t="s">
        <v>560</v>
      </c>
      <c r="K242" s="7" t="s">
        <v>569</v>
      </c>
      <c r="L242" s="8" t="s">
        <v>585</v>
      </c>
      <c r="M242" s="9" t="s">
        <v>588</v>
      </c>
      <c r="N242" s="8" t="s">
        <v>612</v>
      </c>
      <c r="O242" s="8" t="s">
        <v>625</v>
      </c>
      <c r="P242" s="14">
        <v>1</v>
      </c>
      <c r="Q242" s="20">
        <v>353</v>
      </c>
      <c r="R242" s="20">
        <f t="shared" si="3"/>
        <v>353</v>
      </c>
    </row>
    <row r="243" spans="1:18" s="10" customFormat="1" ht="90" customHeight="1" x14ac:dyDescent="0.25">
      <c r="A243" s="6"/>
      <c r="B243" s="7" t="s">
        <v>241</v>
      </c>
      <c r="C243" s="7" t="s">
        <v>338</v>
      </c>
      <c r="D243" s="7" t="s">
        <v>445</v>
      </c>
      <c r="E243" s="7" t="s">
        <v>507</v>
      </c>
      <c r="F243" s="7" t="s">
        <v>533</v>
      </c>
      <c r="G243" s="7" t="s">
        <v>549</v>
      </c>
      <c r="H243" s="7" t="s">
        <v>653</v>
      </c>
      <c r="I243" s="7" t="s">
        <v>655</v>
      </c>
      <c r="J243" s="7" t="s">
        <v>560</v>
      </c>
      <c r="K243" s="7" t="s">
        <v>574</v>
      </c>
      <c r="L243" s="8" t="s">
        <v>585</v>
      </c>
      <c r="M243" s="9" t="s">
        <v>588</v>
      </c>
      <c r="N243" s="8" t="s">
        <v>612</v>
      </c>
      <c r="O243" s="8" t="s">
        <v>625</v>
      </c>
      <c r="P243" s="14">
        <v>1</v>
      </c>
      <c r="Q243" s="20">
        <v>303</v>
      </c>
      <c r="R243" s="20">
        <f t="shared" si="3"/>
        <v>303</v>
      </c>
    </row>
    <row r="244" spans="1:18" s="10" customFormat="1" ht="90" customHeight="1" x14ac:dyDescent="0.25">
      <c r="A244" s="6"/>
      <c r="B244" s="7" t="s">
        <v>242</v>
      </c>
      <c r="C244" s="7" t="s">
        <v>338</v>
      </c>
      <c r="D244" s="7" t="s">
        <v>445</v>
      </c>
      <c r="E244" s="7" t="s">
        <v>507</v>
      </c>
      <c r="F244" s="7" t="s">
        <v>533</v>
      </c>
      <c r="G244" s="7" t="s">
        <v>549</v>
      </c>
      <c r="H244" s="7" t="s">
        <v>653</v>
      </c>
      <c r="I244" s="7" t="s">
        <v>655</v>
      </c>
      <c r="J244" s="7" t="s">
        <v>560</v>
      </c>
      <c r="K244" s="7" t="s">
        <v>575</v>
      </c>
      <c r="L244" s="8" t="s">
        <v>585</v>
      </c>
      <c r="M244" s="9" t="s">
        <v>588</v>
      </c>
      <c r="N244" s="8" t="s">
        <v>612</v>
      </c>
      <c r="O244" s="8" t="s">
        <v>625</v>
      </c>
      <c r="P244" s="14">
        <v>1</v>
      </c>
      <c r="Q244" s="20">
        <v>303</v>
      </c>
      <c r="R244" s="20">
        <f t="shared" si="3"/>
        <v>303</v>
      </c>
    </row>
    <row r="245" spans="1:18" s="10" customFormat="1" ht="90" customHeight="1" x14ac:dyDescent="0.25">
      <c r="A245" s="6"/>
      <c r="B245" s="7" t="s">
        <v>243</v>
      </c>
      <c r="C245" s="7" t="s">
        <v>338</v>
      </c>
      <c r="D245" s="7" t="s">
        <v>445</v>
      </c>
      <c r="E245" s="7" t="s">
        <v>489</v>
      </c>
      <c r="F245" s="7" t="s">
        <v>534</v>
      </c>
      <c r="G245" s="7" t="s">
        <v>549</v>
      </c>
      <c r="H245" s="7" t="s">
        <v>653</v>
      </c>
      <c r="I245" s="7" t="s">
        <v>655</v>
      </c>
      <c r="J245" s="7" t="s">
        <v>560</v>
      </c>
      <c r="K245" s="7" t="s">
        <v>574</v>
      </c>
      <c r="L245" s="8" t="s">
        <v>585</v>
      </c>
      <c r="M245" s="9" t="s">
        <v>588</v>
      </c>
      <c r="N245" s="8" t="s">
        <v>612</v>
      </c>
      <c r="O245" s="8" t="s">
        <v>625</v>
      </c>
      <c r="P245" s="14">
        <v>1</v>
      </c>
      <c r="Q245" s="20">
        <v>303</v>
      </c>
      <c r="R245" s="20">
        <f t="shared" si="3"/>
        <v>303</v>
      </c>
    </row>
    <row r="246" spans="1:18" s="10" customFormat="1" ht="90" customHeight="1" x14ac:dyDescent="0.25">
      <c r="A246" s="6"/>
      <c r="B246" s="7" t="s">
        <v>244</v>
      </c>
      <c r="C246" s="7" t="s">
        <v>338</v>
      </c>
      <c r="D246" s="7" t="s">
        <v>445</v>
      </c>
      <c r="E246" s="7" t="s">
        <v>489</v>
      </c>
      <c r="F246" s="7" t="s">
        <v>534</v>
      </c>
      <c r="G246" s="7" t="s">
        <v>549</v>
      </c>
      <c r="H246" s="7" t="s">
        <v>653</v>
      </c>
      <c r="I246" s="7" t="s">
        <v>655</v>
      </c>
      <c r="J246" s="7" t="s">
        <v>560</v>
      </c>
      <c r="K246" s="7" t="s">
        <v>575</v>
      </c>
      <c r="L246" s="8" t="s">
        <v>585</v>
      </c>
      <c r="M246" s="9" t="s">
        <v>588</v>
      </c>
      <c r="N246" s="8" t="s">
        <v>612</v>
      </c>
      <c r="O246" s="8" t="s">
        <v>625</v>
      </c>
      <c r="P246" s="14">
        <v>1</v>
      </c>
      <c r="Q246" s="20">
        <v>303</v>
      </c>
      <c r="R246" s="20">
        <f t="shared" si="3"/>
        <v>303</v>
      </c>
    </row>
    <row r="247" spans="1:18" s="10" customFormat="1" ht="90" customHeight="1" x14ac:dyDescent="0.25">
      <c r="A247" s="6"/>
      <c r="B247" s="7" t="s">
        <v>245</v>
      </c>
      <c r="C247" s="7" t="s">
        <v>338</v>
      </c>
      <c r="D247" s="7" t="s">
        <v>446</v>
      </c>
      <c r="E247" s="7" t="s">
        <v>483</v>
      </c>
      <c r="F247" s="7" t="s">
        <v>540</v>
      </c>
      <c r="G247" s="7" t="s">
        <v>549</v>
      </c>
      <c r="H247" s="7" t="s">
        <v>653</v>
      </c>
      <c r="I247" s="7" t="s">
        <v>655</v>
      </c>
      <c r="J247" s="7" t="s">
        <v>560</v>
      </c>
      <c r="K247" s="7" t="s">
        <v>569</v>
      </c>
      <c r="L247" s="8" t="s">
        <v>585</v>
      </c>
      <c r="M247" s="9" t="s">
        <v>605</v>
      </c>
      <c r="N247" s="8" t="s">
        <v>612</v>
      </c>
      <c r="O247" s="8" t="s">
        <v>623</v>
      </c>
      <c r="P247" s="14">
        <v>1</v>
      </c>
      <c r="Q247" s="20">
        <v>328</v>
      </c>
      <c r="R247" s="20">
        <f t="shared" si="3"/>
        <v>328</v>
      </c>
    </row>
    <row r="248" spans="1:18" s="10" customFormat="1" ht="90" customHeight="1" x14ac:dyDescent="0.25">
      <c r="A248" s="6"/>
      <c r="B248" s="7" t="s">
        <v>246</v>
      </c>
      <c r="C248" s="7" t="s">
        <v>338</v>
      </c>
      <c r="D248" s="7" t="s">
        <v>447</v>
      </c>
      <c r="E248" s="7" t="s">
        <v>507</v>
      </c>
      <c r="F248" s="7" t="s">
        <v>533</v>
      </c>
      <c r="G248" s="7" t="s">
        <v>549</v>
      </c>
      <c r="H248" s="7" t="s">
        <v>653</v>
      </c>
      <c r="I248" s="7" t="s">
        <v>655</v>
      </c>
      <c r="J248" s="7" t="s">
        <v>560</v>
      </c>
      <c r="K248" s="7" t="s">
        <v>574</v>
      </c>
      <c r="L248" s="8" t="s">
        <v>585</v>
      </c>
      <c r="M248" s="9" t="s">
        <v>604</v>
      </c>
      <c r="N248" s="8" t="s">
        <v>612</v>
      </c>
      <c r="O248" s="8" t="s">
        <v>617</v>
      </c>
      <c r="P248" s="14">
        <v>1</v>
      </c>
      <c r="Q248" s="20">
        <v>430</v>
      </c>
      <c r="R248" s="20">
        <f t="shared" si="3"/>
        <v>430</v>
      </c>
    </row>
    <row r="249" spans="1:18" s="10" customFormat="1" ht="90" customHeight="1" x14ac:dyDescent="0.25">
      <c r="A249" s="6"/>
      <c r="B249" s="7" t="s">
        <v>247</v>
      </c>
      <c r="C249" s="7" t="s">
        <v>338</v>
      </c>
      <c r="D249" s="7" t="s">
        <v>448</v>
      </c>
      <c r="E249" s="7" t="s">
        <v>498</v>
      </c>
      <c r="F249" s="7" t="s">
        <v>532</v>
      </c>
      <c r="G249" s="7" t="s">
        <v>549</v>
      </c>
      <c r="H249" s="7" t="s">
        <v>653</v>
      </c>
      <c r="I249" s="7" t="s">
        <v>655</v>
      </c>
      <c r="J249" s="7" t="s">
        <v>560</v>
      </c>
      <c r="K249" s="7" t="s">
        <v>575</v>
      </c>
      <c r="L249" s="8" t="s">
        <v>586</v>
      </c>
      <c r="M249" s="9" t="s">
        <v>588</v>
      </c>
      <c r="N249" s="8" t="s">
        <v>612</v>
      </c>
      <c r="O249" s="8" t="s">
        <v>625</v>
      </c>
      <c r="P249" s="14">
        <v>1</v>
      </c>
      <c r="Q249" s="20">
        <v>253</v>
      </c>
      <c r="R249" s="20">
        <f t="shared" si="3"/>
        <v>253</v>
      </c>
    </row>
    <row r="250" spans="1:18" s="10" customFormat="1" ht="90" customHeight="1" x14ac:dyDescent="0.25">
      <c r="A250" s="6"/>
      <c r="B250" s="7" t="s">
        <v>248</v>
      </c>
      <c r="C250" s="7" t="s">
        <v>338</v>
      </c>
      <c r="D250" s="7" t="s">
        <v>448</v>
      </c>
      <c r="E250" s="7" t="s">
        <v>507</v>
      </c>
      <c r="F250" s="7" t="s">
        <v>533</v>
      </c>
      <c r="G250" s="7" t="s">
        <v>549</v>
      </c>
      <c r="H250" s="7" t="s">
        <v>653</v>
      </c>
      <c r="I250" s="7" t="s">
        <v>655</v>
      </c>
      <c r="J250" s="7" t="s">
        <v>560</v>
      </c>
      <c r="K250" s="7" t="s">
        <v>575</v>
      </c>
      <c r="L250" s="8" t="s">
        <v>586</v>
      </c>
      <c r="M250" s="9" t="s">
        <v>588</v>
      </c>
      <c r="N250" s="8" t="s">
        <v>612</v>
      </c>
      <c r="O250" s="8" t="s">
        <v>625</v>
      </c>
      <c r="P250" s="14">
        <v>1</v>
      </c>
      <c r="Q250" s="20">
        <v>253</v>
      </c>
      <c r="R250" s="20">
        <f t="shared" si="3"/>
        <v>253</v>
      </c>
    </row>
    <row r="251" spans="1:18" s="10" customFormat="1" ht="90" customHeight="1" x14ac:dyDescent="0.25">
      <c r="A251" s="6"/>
      <c r="B251" s="7" t="s">
        <v>249</v>
      </c>
      <c r="C251" s="7" t="s">
        <v>338</v>
      </c>
      <c r="D251" s="7" t="s">
        <v>448</v>
      </c>
      <c r="E251" s="7" t="s">
        <v>483</v>
      </c>
      <c r="F251" s="7" t="s">
        <v>540</v>
      </c>
      <c r="G251" s="7" t="s">
        <v>549</v>
      </c>
      <c r="H251" s="7" t="s">
        <v>653</v>
      </c>
      <c r="I251" s="7" t="s">
        <v>655</v>
      </c>
      <c r="J251" s="7" t="s">
        <v>560</v>
      </c>
      <c r="K251" s="7" t="s">
        <v>574</v>
      </c>
      <c r="L251" s="8" t="s">
        <v>586</v>
      </c>
      <c r="M251" s="9" t="s">
        <v>588</v>
      </c>
      <c r="N251" s="8" t="s">
        <v>612</v>
      </c>
      <c r="O251" s="8" t="s">
        <v>625</v>
      </c>
      <c r="P251" s="14">
        <v>1</v>
      </c>
      <c r="Q251" s="20">
        <v>253</v>
      </c>
      <c r="R251" s="20">
        <f t="shared" si="3"/>
        <v>253</v>
      </c>
    </row>
    <row r="252" spans="1:18" s="10" customFormat="1" ht="90" customHeight="1" x14ac:dyDescent="0.25">
      <c r="A252" s="6"/>
      <c r="B252" s="7" t="s">
        <v>250</v>
      </c>
      <c r="C252" s="7" t="s">
        <v>338</v>
      </c>
      <c r="D252" s="7" t="s">
        <v>448</v>
      </c>
      <c r="E252" s="7" t="s">
        <v>483</v>
      </c>
      <c r="F252" s="7" t="s">
        <v>540</v>
      </c>
      <c r="G252" s="7" t="s">
        <v>549</v>
      </c>
      <c r="H252" s="7" t="s">
        <v>653</v>
      </c>
      <c r="I252" s="7" t="s">
        <v>655</v>
      </c>
      <c r="J252" s="7" t="s">
        <v>560</v>
      </c>
      <c r="K252" s="7" t="s">
        <v>575</v>
      </c>
      <c r="L252" s="8" t="s">
        <v>586</v>
      </c>
      <c r="M252" s="9" t="s">
        <v>588</v>
      </c>
      <c r="N252" s="8" t="s">
        <v>612</v>
      </c>
      <c r="O252" s="8" t="s">
        <v>625</v>
      </c>
      <c r="P252" s="14">
        <v>1</v>
      </c>
      <c r="Q252" s="20">
        <v>253</v>
      </c>
      <c r="R252" s="20">
        <f t="shared" si="3"/>
        <v>253</v>
      </c>
    </row>
    <row r="253" spans="1:18" s="10" customFormat="1" ht="90" customHeight="1" x14ac:dyDescent="0.25">
      <c r="A253" s="6"/>
      <c r="B253" s="7" t="s">
        <v>251</v>
      </c>
      <c r="C253" s="7" t="s">
        <v>338</v>
      </c>
      <c r="D253" s="7" t="s">
        <v>449</v>
      </c>
      <c r="E253" s="7" t="s">
        <v>483</v>
      </c>
      <c r="F253" s="7" t="s">
        <v>540</v>
      </c>
      <c r="G253" s="7" t="s">
        <v>549</v>
      </c>
      <c r="H253" s="7" t="s">
        <v>653</v>
      </c>
      <c r="I253" s="7" t="s">
        <v>655</v>
      </c>
      <c r="J253" s="7" t="s">
        <v>560</v>
      </c>
      <c r="K253" s="7" t="s">
        <v>580</v>
      </c>
      <c r="L253" s="8" t="s">
        <v>586</v>
      </c>
      <c r="M253" s="9" t="s">
        <v>604</v>
      </c>
      <c r="N253" s="8" t="s">
        <v>612</v>
      </c>
      <c r="O253" s="8" t="s">
        <v>617</v>
      </c>
      <c r="P253" s="14">
        <v>1</v>
      </c>
      <c r="Q253" s="20">
        <v>303</v>
      </c>
      <c r="R253" s="20">
        <f t="shared" si="3"/>
        <v>303</v>
      </c>
    </row>
    <row r="254" spans="1:18" s="10" customFormat="1" ht="90" customHeight="1" x14ac:dyDescent="0.25">
      <c r="A254" s="6"/>
      <c r="B254" s="7" t="s">
        <v>252</v>
      </c>
      <c r="C254" s="7" t="s">
        <v>338</v>
      </c>
      <c r="D254" s="7" t="s">
        <v>449</v>
      </c>
      <c r="E254" s="7" t="s">
        <v>483</v>
      </c>
      <c r="F254" s="7" t="s">
        <v>540</v>
      </c>
      <c r="G254" s="7" t="s">
        <v>549</v>
      </c>
      <c r="H254" s="7" t="s">
        <v>653</v>
      </c>
      <c r="I254" s="7" t="s">
        <v>655</v>
      </c>
      <c r="J254" s="7" t="s">
        <v>560</v>
      </c>
      <c r="K254" s="7" t="s">
        <v>569</v>
      </c>
      <c r="L254" s="8" t="s">
        <v>586</v>
      </c>
      <c r="M254" s="9" t="s">
        <v>604</v>
      </c>
      <c r="N254" s="8" t="s">
        <v>612</v>
      </c>
      <c r="O254" s="8" t="s">
        <v>617</v>
      </c>
      <c r="P254" s="14">
        <v>1</v>
      </c>
      <c r="Q254" s="20">
        <v>303</v>
      </c>
      <c r="R254" s="20">
        <f t="shared" si="3"/>
        <v>303</v>
      </c>
    </row>
    <row r="255" spans="1:18" s="10" customFormat="1" ht="90" customHeight="1" x14ac:dyDescent="0.25">
      <c r="A255" s="6"/>
      <c r="B255" s="7" t="s">
        <v>253</v>
      </c>
      <c r="C255" s="7" t="s">
        <v>338</v>
      </c>
      <c r="D255" s="7" t="s">
        <v>449</v>
      </c>
      <c r="E255" s="7" t="s">
        <v>483</v>
      </c>
      <c r="F255" s="7" t="s">
        <v>540</v>
      </c>
      <c r="G255" s="7" t="s">
        <v>549</v>
      </c>
      <c r="H255" s="7" t="s">
        <v>653</v>
      </c>
      <c r="I255" s="7" t="s">
        <v>655</v>
      </c>
      <c r="J255" s="7" t="s">
        <v>560</v>
      </c>
      <c r="K255" s="7" t="s">
        <v>575</v>
      </c>
      <c r="L255" s="8" t="s">
        <v>586</v>
      </c>
      <c r="M255" s="9" t="s">
        <v>604</v>
      </c>
      <c r="N255" s="8" t="s">
        <v>612</v>
      </c>
      <c r="O255" s="8" t="s">
        <v>617</v>
      </c>
      <c r="P255" s="14">
        <v>2</v>
      </c>
      <c r="Q255" s="20">
        <v>303</v>
      </c>
      <c r="R255" s="20">
        <f t="shared" si="3"/>
        <v>606</v>
      </c>
    </row>
    <row r="256" spans="1:18" s="10" customFormat="1" ht="90" customHeight="1" x14ac:dyDescent="0.25">
      <c r="A256" s="6"/>
      <c r="B256" s="7" t="s">
        <v>254</v>
      </c>
      <c r="C256" s="7" t="s">
        <v>338</v>
      </c>
      <c r="D256" s="7" t="s">
        <v>450</v>
      </c>
      <c r="E256" s="7" t="s">
        <v>498</v>
      </c>
      <c r="F256" s="7" t="s">
        <v>532</v>
      </c>
      <c r="G256" s="7" t="s">
        <v>549</v>
      </c>
      <c r="H256" s="7" t="s">
        <v>653</v>
      </c>
      <c r="I256" s="7" t="s">
        <v>655</v>
      </c>
      <c r="J256" s="7" t="s">
        <v>560</v>
      </c>
      <c r="K256" s="7" t="s">
        <v>573</v>
      </c>
      <c r="L256" s="8" t="s">
        <v>585</v>
      </c>
      <c r="M256" s="9" t="s">
        <v>594</v>
      </c>
      <c r="N256" s="8" t="s">
        <v>612</v>
      </c>
      <c r="O256" s="8" t="s">
        <v>623</v>
      </c>
      <c r="P256" s="14">
        <v>2</v>
      </c>
      <c r="Q256" s="20">
        <v>253</v>
      </c>
      <c r="R256" s="20">
        <f t="shared" si="3"/>
        <v>506</v>
      </c>
    </row>
    <row r="257" spans="1:18" s="10" customFormat="1" ht="90" customHeight="1" x14ac:dyDescent="0.25">
      <c r="A257" s="6"/>
      <c r="B257" s="7" t="s">
        <v>255</v>
      </c>
      <c r="C257" s="7" t="s">
        <v>338</v>
      </c>
      <c r="D257" s="7" t="s">
        <v>450</v>
      </c>
      <c r="E257" s="7" t="s">
        <v>498</v>
      </c>
      <c r="F257" s="7" t="s">
        <v>532</v>
      </c>
      <c r="G257" s="7" t="s">
        <v>549</v>
      </c>
      <c r="H257" s="7" t="s">
        <v>653</v>
      </c>
      <c r="I257" s="7" t="s">
        <v>655</v>
      </c>
      <c r="J257" s="7" t="s">
        <v>560</v>
      </c>
      <c r="K257" s="7" t="s">
        <v>580</v>
      </c>
      <c r="L257" s="8" t="s">
        <v>585</v>
      </c>
      <c r="M257" s="9" t="s">
        <v>594</v>
      </c>
      <c r="N257" s="8" t="s">
        <v>612</v>
      </c>
      <c r="O257" s="8" t="s">
        <v>623</v>
      </c>
      <c r="P257" s="14">
        <v>1</v>
      </c>
      <c r="Q257" s="20">
        <v>253</v>
      </c>
      <c r="R257" s="20">
        <f t="shared" si="3"/>
        <v>253</v>
      </c>
    </row>
    <row r="258" spans="1:18" s="10" customFormat="1" ht="90" customHeight="1" x14ac:dyDescent="0.25">
      <c r="A258" s="6"/>
      <c r="B258" s="7" t="s">
        <v>256</v>
      </c>
      <c r="C258" s="7" t="s">
        <v>338</v>
      </c>
      <c r="D258" s="7" t="s">
        <v>450</v>
      </c>
      <c r="E258" s="7" t="s">
        <v>498</v>
      </c>
      <c r="F258" s="7" t="s">
        <v>532</v>
      </c>
      <c r="G258" s="7" t="s">
        <v>549</v>
      </c>
      <c r="H258" s="7" t="s">
        <v>653</v>
      </c>
      <c r="I258" s="7" t="s">
        <v>655</v>
      </c>
      <c r="J258" s="7" t="s">
        <v>560</v>
      </c>
      <c r="K258" s="7" t="s">
        <v>569</v>
      </c>
      <c r="L258" s="8" t="s">
        <v>585</v>
      </c>
      <c r="M258" s="9" t="s">
        <v>594</v>
      </c>
      <c r="N258" s="8" t="s">
        <v>612</v>
      </c>
      <c r="O258" s="8" t="s">
        <v>623</v>
      </c>
      <c r="P258" s="14">
        <v>1</v>
      </c>
      <c r="Q258" s="20">
        <v>253</v>
      </c>
      <c r="R258" s="20">
        <f t="shared" si="3"/>
        <v>253</v>
      </c>
    </row>
    <row r="259" spans="1:18" s="10" customFormat="1" ht="90" customHeight="1" x14ac:dyDescent="0.25">
      <c r="A259" s="6"/>
      <c r="B259" s="7" t="s">
        <v>257</v>
      </c>
      <c r="C259" s="7" t="s">
        <v>338</v>
      </c>
      <c r="D259" s="7" t="s">
        <v>450</v>
      </c>
      <c r="E259" s="7" t="s">
        <v>507</v>
      </c>
      <c r="F259" s="7" t="s">
        <v>533</v>
      </c>
      <c r="G259" s="7" t="s">
        <v>549</v>
      </c>
      <c r="H259" s="7" t="s">
        <v>653</v>
      </c>
      <c r="I259" s="7" t="s">
        <v>655</v>
      </c>
      <c r="J259" s="7" t="s">
        <v>560</v>
      </c>
      <c r="K259" s="7" t="s">
        <v>581</v>
      </c>
      <c r="L259" s="8" t="s">
        <v>585</v>
      </c>
      <c r="M259" s="9" t="s">
        <v>594</v>
      </c>
      <c r="N259" s="8" t="s">
        <v>612</v>
      </c>
      <c r="O259" s="8" t="s">
        <v>623</v>
      </c>
      <c r="P259" s="14">
        <v>1</v>
      </c>
      <c r="Q259" s="20">
        <v>253</v>
      </c>
      <c r="R259" s="20">
        <f t="shared" si="3"/>
        <v>253</v>
      </c>
    </row>
    <row r="260" spans="1:18" s="10" customFormat="1" ht="90" customHeight="1" x14ac:dyDescent="0.25">
      <c r="A260" s="6"/>
      <c r="B260" s="7" t="s">
        <v>258</v>
      </c>
      <c r="C260" s="7" t="s">
        <v>338</v>
      </c>
      <c r="D260" s="7" t="s">
        <v>450</v>
      </c>
      <c r="E260" s="7" t="s">
        <v>507</v>
      </c>
      <c r="F260" s="7" t="s">
        <v>533</v>
      </c>
      <c r="G260" s="7" t="s">
        <v>549</v>
      </c>
      <c r="H260" s="7" t="s">
        <v>653</v>
      </c>
      <c r="I260" s="7" t="s">
        <v>655</v>
      </c>
      <c r="J260" s="7" t="s">
        <v>560</v>
      </c>
      <c r="K260" s="7" t="s">
        <v>569</v>
      </c>
      <c r="L260" s="8" t="s">
        <v>585</v>
      </c>
      <c r="M260" s="9" t="s">
        <v>594</v>
      </c>
      <c r="N260" s="8" t="s">
        <v>612</v>
      </c>
      <c r="O260" s="8" t="s">
        <v>623</v>
      </c>
      <c r="P260" s="14">
        <v>1</v>
      </c>
      <c r="Q260" s="20">
        <v>253</v>
      </c>
      <c r="R260" s="20">
        <f t="shared" ref="R260:R323" si="4">$P260*Q260</f>
        <v>253</v>
      </c>
    </row>
    <row r="261" spans="1:18" s="10" customFormat="1" ht="90" customHeight="1" x14ac:dyDescent="0.25">
      <c r="A261" s="6"/>
      <c r="B261" s="7" t="s">
        <v>259</v>
      </c>
      <c r="C261" s="7" t="s">
        <v>338</v>
      </c>
      <c r="D261" s="7" t="s">
        <v>450</v>
      </c>
      <c r="E261" s="7" t="s">
        <v>507</v>
      </c>
      <c r="F261" s="7" t="s">
        <v>533</v>
      </c>
      <c r="G261" s="7" t="s">
        <v>549</v>
      </c>
      <c r="H261" s="7" t="s">
        <v>653</v>
      </c>
      <c r="I261" s="7" t="s">
        <v>655</v>
      </c>
      <c r="J261" s="7" t="s">
        <v>560</v>
      </c>
      <c r="K261" s="7" t="s">
        <v>574</v>
      </c>
      <c r="L261" s="8" t="s">
        <v>585</v>
      </c>
      <c r="M261" s="9" t="s">
        <v>594</v>
      </c>
      <c r="N261" s="8" t="s">
        <v>612</v>
      </c>
      <c r="O261" s="8" t="s">
        <v>623</v>
      </c>
      <c r="P261" s="14">
        <v>1</v>
      </c>
      <c r="Q261" s="20">
        <v>253</v>
      </c>
      <c r="R261" s="20">
        <f t="shared" si="4"/>
        <v>253</v>
      </c>
    </row>
    <row r="262" spans="1:18" s="10" customFormat="1" ht="90" customHeight="1" x14ac:dyDescent="0.25">
      <c r="A262" s="6"/>
      <c r="B262" s="7" t="s">
        <v>260</v>
      </c>
      <c r="C262" s="7" t="s">
        <v>338</v>
      </c>
      <c r="D262" s="7" t="s">
        <v>450</v>
      </c>
      <c r="E262" s="7" t="s">
        <v>483</v>
      </c>
      <c r="F262" s="7" t="s">
        <v>540</v>
      </c>
      <c r="G262" s="7" t="s">
        <v>549</v>
      </c>
      <c r="H262" s="7" t="s">
        <v>653</v>
      </c>
      <c r="I262" s="7" t="s">
        <v>655</v>
      </c>
      <c r="J262" s="7" t="s">
        <v>560</v>
      </c>
      <c r="K262" s="7" t="s">
        <v>581</v>
      </c>
      <c r="L262" s="8" t="s">
        <v>585</v>
      </c>
      <c r="M262" s="9" t="s">
        <v>594</v>
      </c>
      <c r="N262" s="8" t="s">
        <v>612</v>
      </c>
      <c r="O262" s="8" t="s">
        <v>623</v>
      </c>
      <c r="P262" s="14">
        <v>2</v>
      </c>
      <c r="Q262" s="20">
        <v>253</v>
      </c>
      <c r="R262" s="20">
        <f t="shared" si="4"/>
        <v>506</v>
      </c>
    </row>
    <row r="263" spans="1:18" s="10" customFormat="1" ht="90" customHeight="1" x14ac:dyDescent="0.25">
      <c r="A263" s="6"/>
      <c r="B263" s="7" t="s">
        <v>261</v>
      </c>
      <c r="C263" s="7" t="s">
        <v>338</v>
      </c>
      <c r="D263" s="7" t="s">
        <v>450</v>
      </c>
      <c r="E263" s="7" t="s">
        <v>483</v>
      </c>
      <c r="F263" s="7" t="s">
        <v>540</v>
      </c>
      <c r="G263" s="7" t="s">
        <v>549</v>
      </c>
      <c r="H263" s="7" t="s">
        <v>653</v>
      </c>
      <c r="I263" s="7" t="s">
        <v>655</v>
      </c>
      <c r="J263" s="7" t="s">
        <v>560</v>
      </c>
      <c r="K263" s="7" t="s">
        <v>569</v>
      </c>
      <c r="L263" s="8" t="s">
        <v>585</v>
      </c>
      <c r="M263" s="9" t="s">
        <v>594</v>
      </c>
      <c r="N263" s="8" t="s">
        <v>612</v>
      </c>
      <c r="O263" s="8" t="s">
        <v>623</v>
      </c>
      <c r="P263" s="14">
        <v>1</v>
      </c>
      <c r="Q263" s="20">
        <v>253</v>
      </c>
      <c r="R263" s="20">
        <f t="shared" si="4"/>
        <v>253</v>
      </c>
    </row>
    <row r="264" spans="1:18" s="10" customFormat="1" ht="90" customHeight="1" x14ac:dyDescent="0.25">
      <c r="A264" s="6"/>
      <c r="B264" s="7" t="s">
        <v>262</v>
      </c>
      <c r="C264" s="7" t="s">
        <v>338</v>
      </c>
      <c r="D264" s="7" t="s">
        <v>451</v>
      </c>
      <c r="E264" s="7" t="s">
        <v>496</v>
      </c>
      <c r="F264" s="7" t="s">
        <v>535</v>
      </c>
      <c r="G264" s="7" t="s">
        <v>549</v>
      </c>
      <c r="H264" s="7" t="s">
        <v>653</v>
      </c>
      <c r="I264" s="7" t="s">
        <v>655</v>
      </c>
      <c r="J264" s="7" t="s">
        <v>560</v>
      </c>
      <c r="K264" s="7" t="s">
        <v>575</v>
      </c>
      <c r="L264" s="8" t="s">
        <v>585</v>
      </c>
      <c r="M264" s="9" t="s">
        <v>604</v>
      </c>
      <c r="N264" s="8" t="s">
        <v>612</v>
      </c>
      <c r="O264" s="8" t="s">
        <v>617</v>
      </c>
      <c r="P264" s="14">
        <v>2</v>
      </c>
      <c r="Q264" s="20">
        <v>303</v>
      </c>
      <c r="R264" s="20">
        <f t="shared" si="4"/>
        <v>606</v>
      </c>
    </row>
    <row r="265" spans="1:18" s="10" customFormat="1" ht="90" customHeight="1" x14ac:dyDescent="0.25">
      <c r="A265" s="6"/>
      <c r="B265" s="7" t="s">
        <v>263</v>
      </c>
      <c r="C265" s="7" t="s">
        <v>338</v>
      </c>
      <c r="D265" s="7" t="s">
        <v>452</v>
      </c>
      <c r="E265" s="7" t="s">
        <v>501</v>
      </c>
      <c r="F265" s="7" t="s">
        <v>537</v>
      </c>
      <c r="G265" s="7" t="s">
        <v>549</v>
      </c>
      <c r="H265" s="7" t="s">
        <v>653</v>
      </c>
      <c r="I265" s="7" t="s">
        <v>655</v>
      </c>
      <c r="J265" s="7" t="s">
        <v>560</v>
      </c>
      <c r="K265" s="7" t="s">
        <v>570</v>
      </c>
      <c r="L265" s="8" t="s">
        <v>585</v>
      </c>
      <c r="M265" s="9" t="s">
        <v>588</v>
      </c>
      <c r="N265" s="8" t="s">
        <v>613</v>
      </c>
      <c r="O265" s="8" t="s">
        <v>627</v>
      </c>
      <c r="P265" s="14">
        <v>1</v>
      </c>
      <c r="Q265" s="20">
        <v>283</v>
      </c>
      <c r="R265" s="20">
        <f t="shared" si="4"/>
        <v>283</v>
      </c>
    </row>
    <row r="266" spans="1:18" s="10" customFormat="1" ht="90" customHeight="1" x14ac:dyDescent="0.25">
      <c r="A266" s="6"/>
      <c r="B266" s="7" t="s">
        <v>264</v>
      </c>
      <c r="C266" s="7" t="s">
        <v>338</v>
      </c>
      <c r="D266" s="7" t="s">
        <v>452</v>
      </c>
      <c r="E266" s="7" t="s">
        <v>504</v>
      </c>
      <c r="F266" s="7" t="s">
        <v>533</v>
      </c>
      <c r="G266" s="7" t="s">
        <v>549</v>
      </c>
      <c r="H266" s="7" t="s">
        <v>653</v>
      </c>
      <c r="I266" s="7" t="s">
        <v>655</v>
      </c>
      <c r="J266" s="7" t="s">
        <v>560</v>
      </c>
      <c r="K266" s="7" t="s">
        <v>576</v>
      </c>
      <c r="L266" s="8" t="s">
        <v>585</v>
      </c>
      <c r="M266" s="9" t="s">
        <v>588</v>
      </c>
      <c r="N266" s="8" t="s">
        <v>613</v>
      </c>
      <c r="O266" s="8" t="s">
        <v>627</v>
      </c>
      <c r="P266" s="14">
        <v>1</v>
      </c>
      <c r="Q266" s="20">
        <v>283</v>
      </c>
      <c r="R266" s="20">
        <f t="shared" si="4"/>
        <v>283</v>
      </c>
    </row>
    <row r="267" spans="1:18" s="10" customFormat="1" ht="90" customHeight="1" x14ac:dyDescent="0.25">
      <c r="A267" s="6"/>
      <c r="B267" s="7" t="s">
        <v>265</v>
      </c>
      <c r="C267" s="7" t="s">
        <v>338</v>
      </c>
      <c r="D267" s="7" t="s">
        <v>453</v>
      </c>
      <c r="E267" s="7" t="s">
        <v>502</v>
      </c>
      <c r="F267" s="7" t="s">
        <v>538</v>
      </c>
      <c r="G267" s="7" t="s">
        <v>549</v>
      </c>
      <c r="H267" s="7" t="s">
        <v>653</v>
      </c>
      <c r="I267" s="7" t="s">
        <v>655</v>
      </c>
      <c r="J267" s="7" t="s">
        <v>560</v>
      </c>
      <c r="K267" s="7" t="s">
        <v>580</v>
      </c>
      <c r="L267" s="8" t="s">
        <v>585</v>
      </c>
      <c r="M267" s="9" t="s">
        <v>588</v>
      </c>
      <c r="N267" s="8" t="s">
        <v>612</v>
      </c>
      <c r="O267" s="8" t="s">
        <v>625</v>
      </c>
      <c r="P267" s="14">
        <v>1</v>
      </c>
      <c r="Q267" s="20">
        <v>328</v>
      </c>
      <c r="R267" s="20">
        <f t="shared" si="4"/>
        <v>328</v>
      </c>
    </row>
    <row r="268" spans="1:18" s="10" customFormat="1" ht="90" customHeight="1" x14ac:dyDescent="0.25">
      <c r="A268" s="6"/>
      <c r="B268" s="7" t="s">
        <v>266</v>
      </c>
      <c r="C268" s="7" t="s">
        <v>338</v>
      </c>
      <c r="D268" s="7" t="s">
        <v>454</v>
      </c>
      <c r="E268" s="7" t="s">
        <v>502</v>
      </c>
      <c r="F268" s="7" t="s">
        <v>538</v>
      </c>
      <c r="G268" s="7" t="s">
        <v>549</v>
      </c>
      <c r="H268" s="7" t="s">
        <v>653</v>
      </c>
      <c r="I268" s="7" t="s">
        <v>655</v>
      </c>
      <c r="J268" s="7" t="s">
        <v>560</v>
      </c>
      <c r="K268" s="7" t="s">
        <v>569</v>
      </c>
      <c r="L268" s="8" t="s">
        <v>585</v>
      </c>
      <c r="M268" s="9" t="s">
        <v>588</v>
      </c>
      <c r="N268" s="8" t="s">
        <v>612</v>
      </c>
      <c r="O268" s="8" t="s">
        <v>625</v>
      </c>
      <c r="P268" s="14">
        <v>1</v>
      </c>
      <c r="Q268" s="20">
        <v>303</v>
      </c>
      <c r="R268" s="20">
        <f t="shared" si="4"/>
        <v>303</v>
      </c>
    </row>
    <row r="269" spans="1:18" s="10" customFormat="1" ht="90" customHeight="1" x14ac:dyDescent="0.25">
      <c r="A269" s="6"/>
      <c r="B269" s="7" t="s">
        <v>267</v>
      </c>
      <c r="C269" s="7" t="s">
        <v>338</v>
      </c>
      <c r="D269" s="7" t="s">
        <v>455</v>
      </c>
      <c r="E269" s="7" t="s">
        <v>515</v>
      </c>
      <c r="F269" s="7" t="s">
        <v>533</v>
      </c>
      <c r="G269" s="7" t="s">
        <v>549</v>
      </c>
      <c r="H269" s="7" t="s">
        <v>653</v>
      </c>
      <c r="I269" s="7" t="s">
        <v>655</v>
      </c>
      <c r="J269" s="7" t="s">
        <v>560</v>
      </c>
      <c r="K269" s="7" t="s">
        <v>577</v>
      </c>
      <c r="L269" s="8" t="s">
        <v>585</v>
      </c>
      <c r="M269" s="9" t="s">
        <v>588</v>
      </c>
      <c r="N269" s="8" t="s">
        <v>613</v>
      </c>
      <c r="O269" s="8" t="s">
        <v>627</v>
      </c>
      <c r="P269" s="14">
        <v>1</v>
      </c>
      <c r="Q269" s="20">
        <v>253</v>
      </c>
      <c r="R269" s="20">
        <f t="shared" si="4"/>
        <v>253</v>
      </c>
    </row>
    <row r="270" spans="1:18" s="10" customFormat="1" ht="90" customHeight="1" x14ac:dyDescent="0.25">
      <c r="A270" s="6"/>
      <c r="B270" s="7" t="s">
        <v>268</v>
      </c>
      <c r="C270" s="7" t="s">
        <v>338</v>
      </c>
      <c r="D270" s="7" t="s">
        <v>455</v>
      </c>
      <c r="E270" s="7" t="s">
        <v>515</v>
      </c>
      <c r="F270" s="7" t="s">
        <v>533</v>
      </c>
      <c r="G270" s="7" t="s">
        <v>549</v>
      </c>
      <c r="H270" s="7" t="s">
        <v>653</v>
      </c>
      <c r="I270" s="7" t="s">
        <v>655</v>
      </c>
      <c r="J270" s="7" t="s">
        <v>560</v>
      </c>
      <c r="K270" s="7" t="s">
        <v>571</v>
      </c>
      <c r="L270" s="8" t="s">
        <v>585</v>
      </c>
      <c r="M270" s="9" t="s">
        <v>588</v>
      </c>
      <c r="N270" s="8" t="s">
        <v>613</v>
      </c>
      <c r="O270" s="8" t="s">
        <v>627</v>
      </c>
      <c r="P270" s="14">
        <v>1</v>
      </c>
      <c r="Q270" s="20">
        <v>253</v>
      </c>
      <c r="R270" s="20">
        <f t="shared" si="4"/>
        <v>253</v>
      </c>
    </row>
    <row r="271" spans="1:18" s="10" customFormat="1" ht="90" customHeight="1" x14ac:dyDescent="0.25">
      <c r="A271" s="6"/>
      <c r="B271" s="7" t="s">
        <v>269</v>
      </c>
      <c r="C271" s="7" t="s">
        <v>338</v>
      </c>
      <c r="D271" s="7" t="s">
        <v>455</v>
      </c>
      <c r="E271" s="7" t="s">
        <v>515</v>
      </c>
      <c r="F271" s="7" t="s">
        <v>533</v>
      </c>
      <c r="G271" s="7" t="s">
        <v>549</v>
      </c>
      <c r="H271" s="7" t="s">
        <v>653</v>
      </c>
      <c r="I271" s="7" t="s">
        <v>655</v>
      </c>
      <c r="J271" s="7" t="s">
        <v>560</v>
      </c>
      <c r="K271" s="7" t="s">
        <v>570</v>
      </c>
      <c r="L271" s="8" t="s">
        <v>585</v>
      </c>
      <c r="M271" s="9" t="s">
        <v>588</v>
      </c>
      <c r="N271" s="8" t="s">
        <v>613</v>
      </c>
      <c r="O271" s="8" t="s">
        <v>627</v>
      </c>
      <c r="P271" s="14">
        <v>1</v>
      </c>
      <c r="Q271" s="20">
        <v>253</v>
      </c>
      <c r="R271" s="20">
        <f t="shared" si="4"/>
        <v>253</v>
      </c>
    </row>
    <row r="272" spans="1:18" s="10" customFormat="1" ht="90" customHeight="1" x14ac:dyDescent="0.25">
      <c r="A272" s="6"/>
      <c r="B272" s="7" t="s">
        <v>270</v>
      </c>
      <c r="C272" s="7" t="s">
        <v>338</v>
      </c>
      <c r="D272" s="7" t="s">
        <v>455</v>
      </c>
      <c r="E272" s="7" t="s">
        <v>515</v>
      </c>
      <c r="F272" s="7" t="s">
        <v>533</v>
      </c>
      <c r="G272" s="7" t="s">
        <v>549</v>
      </c>
      <c r="H272" s="7" t="s">
        <v>653</v>
      </c>
      <c r="I272" s="7" t="s">
        <v>655</v>
      </c>
      <c r="J272" s="7" t="s">
        <v>560</v>
      </c>
      <c r="K272" s="7" t="s">
        <v>582</v>
      </c>
      <c r="L272" s="8" t="s">
        <v>585</v>
      </c>
      <c r="M272" s="9" t="s">
        <v>588</v>
      </c>
      <c r="N272" s="8" t="s">
        <v>613</v>
      </c>
      <c r="O272" s="8" t="s">
        <v>627</v>
      </c>
      <c r="P272" s="14">
        <v>2</v>
      </c>
      <c r="Q272" s="20">
        <v>253</v>
      </c>
      <c r="R272" s="20">
        <f t="shared" si="4"/>
        <v>506</v>
      </c>
    </row>
    <row r="273" spans="1:18" s="10" customFormat="1" ht="90" customHeight="1" x14ac:dyDescent="0.25">
      <c r="A273" s="6"/>
      <c r="B273" s="7" t="s">
        <v>271</v>
      </c>
      <c r="C273" s="7" t="s">
        <v>338</v>
      </c>
      <c r="D273" s="7" t="s">
        <v>456</v>
      </c>
      <c r="E273" s="7" t="s">
        <v>491</v>
      </c>
      <c r="F273" s="7" t="s">
        <v>534</v>
      </c>
      <c r="G273" s="7" t="s">
        <v>549</v>
      </c>
      <c r="H273" s="7" t="s">
        <v>653</v>
      </c>
      <c r="I273" s="7" t="s">
        <v>655</v>
      </c>
      <c r="J273" s="7" t="s">
        <v>560</v>
      </c>
      <c r="K273" s="7" t="s">
        <v>570</v>
      </c>
      <c r="L273" s="8" t="s">
        <v>585</v>
      </c>
      <c r="M273" s="9" t="s">
        <v>588</v>
      </c>
      <c r="N273" s="8" t="s">
        <v>613</v>
      </c>
      <c r="O273" s="8" t="s">
        <v>627</v>
      </c>
      <c r="P273" s="14">
        <v>2</v>
      </c>
      <c r="Q273" s="20">
        <v>353</v>
      </c>
      <c r="R273" s="20">
        <f t="shared" si="4"/>
        <v>706</v>
      </c>
    </row>
    <row r="274" spans="1:18" s="10" customFormat="1" ht="90" customHeight="1" x14ac:dyDescent="0.25">
      <c r="A274" s="6"/>
      <c r="B274" s="7" t="s">
        <v>272</v>
      </c>
      <c r="C274" s="7" t="s">
        <v>338</v>
      </c>
      <c r="D274" s="7" t="s">
        <v>456</v>
      </c>
      <c r="E274" s="7" t="s">
        <v>491</v>
      </c>
      <c r="F274" s="7" t="s">
        <v>534</v>
      </c>
      <c r="G274" s="7" t="s">
        <v>549</v>
      </c>
      <c r="H274" s="7" t="s">
        <v>653</v>
      </c>
      <c r="I274" s="7" t="s">
        <v>655</v>
      </c>
      <c r="J274" s="7" t="s">
        <v>560</v>
      </c>
      <c r="K274" s="7" t="s">
        <v>582</v>
      </c>
      <c r="L274" s="8" t="s">
        <v>585</v>
      </c>
      <c r="M274" s="9" t="s">
        <v>588</v>
      </c>
      <c r="N274" s="8" t="s">
        <v>613</v>
      </c>
      <c r="O274" s="8" t="s">
        <v>627</v>
      </c>
      <c r="P274" s="14">
        <v>4</v>
      </c>
      <c r="Q274" s="20">
        <v>353</v>
      </c>
      <c r="R274" s="20">
        <f t="shared" si="4"/>
        <v>1412</v>
      </c>
    </row>
    <row r="275" spans="1:18" s="10" customFormat="1" ht="90" customHeight="1" x14ac:dyDescent="0.25">
      <c r="A275" s="6"/>
      <c r="B275" s="7" t="s">
        <v>273</v>
      </c>
      <c r="C275" s="7" t="s">
        <v>338</v>
      </c>
      <c r="D275" s="7" t="s">
        <v>457</v>
      </c>
      <c r="E275" s="7" t="s">
        <v>483</v>
      </c>
      <c r="F275" s="7" t="s">
        <v>540</v>
      </c>
      <c r="G275" s="7" t="s">
        <v>549</v>
      </c>
      <c r="H275" s="7" t="s">
        <v>653</v>
      </c>
      <c r="I275" s="7" t="s">
        <v>655</v>
      </c>
      <c r="J275" s="7" t="s">
        <v>560</v>
      </c>
      <c r="K275" s="7" t="s">
        <v>580</v>
      </c>
      <c r="L275" s="8" t="s">
        <v>585</v>
      </c>
      <c r="M275" s="9" t="s">
        <v>590</v>
      </c>
      <c r="N275" s="8" t="s">
        <v>612</v>
      </c>
      <c r="O275" s="8" t="s">
        <v>617</v>
      </c>
      <c r="P275" s="14">
        <v>1</v>
      </c>
      <c r="Q275" s="20">
        <v>258</v>
      </c>
      <c r="R275" s="20">
        <f t="shared" si="4"/>
        <v>258</v>
      </c>
    </row>
    <row r="276" spans="1:18" s="10" customFormat="1" ht="90" customHeight="1" x14ac:dyDescent="0.25">
      <c r="A276" s="6"/>
      <c r="B276" s="7" t="s">
        <v>274</v>
      </c>
      <c r="C276" s="7" t="s">
        <v>338</v>
      </c>
      <c r="D276" s="7" t="s">
        <v>457</v>
      </c>
      <c r="E276" s="7" t="s">
        <v>483</v>
      </c>
      <c r="F276" s="7" t="s">
        <v>540</v>
      </c>
      <c r="G276" s="7" t="s">
        <v>549</v>
      </c>
      <c r="H276" s="7" t="s">
        <v>653</v>
      </c>
      <c r="I276" s="7" t="s">
        <v>655</v>
      </c>
      <c r="J276" s="7" t="s">
        <v>560</v>
      </c>
      <c r="K276" s="7" t="s">
        <v>569</v>
      </c>
      <c r="L276" s="8" t="s">
        <v>585</v>
      </c>
      <c r="M276" s="9" t="s">
        <v>590</v>
      </c>
      <c r="N276" s="8" t="s">
        <v>612</v>
      </c>
      <c r="O276" s="8" t="s">
        <v>617</v>
      </c>
      <c r="P276" s="14">
        <v>3</v>
      </c>
      <c r="Q276" s="20">
        <v>258</v>
      </c>
      <c r="R276" s="20">
        <f t="shared" si="4"/>
        <v>774</v>
      </c>
    </row>
    <row r="277" spans="1:18" s="10" customFormat="1" ht="90" customHeight="1" x14ac:dyDescent="0.25">
      <c r="A277" s="6"/>
      <c r="B277" s="7" t="s">
        <v>275</v>
      </c>
      <c r="C277" s="7" t="s">
        <v>338</v>
      </c>
      <c r="D277" s="7" t="s">
        <v>457</v>
      </c>
      <c r="E277" s="7" t="s">
        <v>483</v>
      </c>
      <c r="F277" s="7" t="s">
        <v>540</v>
      </c>
      <c r="G277" s="7" t="s">
        <v>549</v>
      </c>
      <c r="H277" s="7" t="s">
        <v>653</v>
      </c>
      <c r="I277" s="7" t="s">
        <v>655</v>
      </c>
      <c r="J277" s="7" t="s">
        <v>560</v>
      </c>
      <c r="K277" s="7" t="s">
        <v>574</v>
      </c>
      <c r="L277" s="8" t="s">
        <v>585</v>
      </c>
      <c r="M277" s="9" t="s">
        <v>590</v>
      </c>
      <c r="N277" s="8" t="s">
        <v>612</v>
      </c>
      <c r="O277" s="8" t="s">
        <v>617</v>
      </c>
      <c r="P277" s="14">
        <v>1</v>
      </c>
      <c r="Q277" s="20">
        <v>258</v>
      </c>
      <c r="R277" s="20">
        <f t="shared" si="4"/>
        <v>258</v>
      </c>
    </row>
    <row r="278" spans="1:18" s="10" customFormat="1" ht="90" customHeight="1" x14ac:dyDescent="0.25">
      <c r="A278" s="6"/>
      <c r="B278" s="7" t="s">
        <v>276</v>
      </c>
      <c r="C278" s="7" t="s">
        <v>338</v>
      </c>
      <c r="D278" s="7" t="s">
        <v>457</v>
      </c>
      <c r="E278" s="7" t="s">
        <v>483</v>
      </c>
      <c r="F278" s="7" t="s">
        <v>540</v>
      </c>
      <c r="G278" s="7" t="s">
        <v>549</v>
      </c>
      <c r="H278" s="7" t="s">
        <v>653</v>
      </c>
      <c r="I278" s="7" t="s">
        <v>655</v>
      </c>
      <c r="J278" s="7" t="s">
        <v>560</v>
      </c>
      <c r="K278" s="7" t="s">
        <v>575</v>
      </c>
      <c r="L278" s="8" t="s">
        <v>585</v>
      </c>
      <c r="M278" s="9" t="s">
        <v>590</v>
      </c>
      <c r="N278" s="8" t="s">
        <v>612</v>
      </c>
      <c r="O278" s="8" t="s">
        <v>617</v>
      </c>
      <c r="P278" s="14">
        <v>2</v>
      </c>
      <c r="Q278" s="20">
        <v>258</v>
      </c>
      <c r="R278" s="20">
        <f t="shared" si="4"/>
        <v>516</v>
      </c>
    </row>
    <row r="279" spans="1:18" s="10" customFormat="1" ht="90" customHeight="1" x14ac:dyDescent="0.25">
      <c r="A279" s="6"/>
      <c r="B279" s="7" t="s">
        <v>277</v>
      </c>
      <c r="C279" s="7" t="s">
        <v>338</v>
      </c>
      <c r="D279" s="7" t="s">
        <v>458</v>
      </c>
      <c r="E279" s="7" t="s">
        <v>501</v>
      </c>
      <c r="F279" s="7" t="s">
        <v>537</v>
      </c>
      <c r="G279" s="7" t="s">
        <v>556</v>
      </c>
      <c r="H279" s="7" t="s">
        <v>653</v>
      </c>
      <c r="I279" s="7" t="s">
        <v>655</v>
      </c>
      <c r="J279" s="7" t="s">
        <v>567</v>
      </c>
      <c r="K279" s="7" t="s">
        <v>576</v>
      </c>
      <c r="L279" s="8" t="s">
        <v>585</v>
      </c>
      <c r="M279" s="9" t="s">
        <v>608</v>
      </c>
      <c r="N279" s="8" t="s">
        <v>613</v>
      </c>
      <c r="O279" s="8" t="s">
        <v>640</v>
      </c>
      <c r="P279" s="14">
        <v>1</v>
      </c>
      <c r="Q279" s="20">
        <v>353</v>
      </c>
      <c r="R279" s="20">
        <f t="shared" si="4"/>
        <v>353</v>
      </c>
    </row>
    <row r="280" spans="1:18" s="10" customFormat="1" ht="90" customHeight="1" x14ac:dyDescent="0.25">
      <c r="A280" s="6"/>
      <c r="B280" s="7" t="s">
        <v>278</v>
      </c>
      <c r="C280" s="7" t="s">
        <v>338</v>
      </c>
      <c r="D280" s="7" t="s">
        <v>459</v>
      </c>
      <c r="E280" s="7" t="s">
        <v>488</v>
      </c>
      <c r="F280" s="7" t="s">
        <v>535</v>
      </c>
      <c r="G280" s="7" t="s">
        <v>554</v>
      </c>
      <c r="H280" s="7" t="s">
        <v>653</v>
      </c>
      <c r="I280" s="7" t="s">
        <v>655</v>
      </c>
      <c r="J280" s="7" t="s">
        <v>564</v>
      </c>
      <c r="K280" s="7" t="s">
        <v>577</v>
      </c>
      <c r="L280" s="8" t="s">
        <v>585</v>
      </c>
      <c r="M280" s="9" t="s">
        <v>595</v>
      </c>
      <c r="N280" s="8" t="s">
        <v>612</v>
      </c>
      <c r="O280" s="8" t="s">
        <v>623</v>
      </c>
      <c r="P280" s="14">
        <v>1</v>
      </c>
      <c r="Q280" s="20">
        <v>203</v>
      </c>
      <c r="R280" s="20">
        <f t="shared" si="4"/>
        <v>203</v>
      </c>
    </row>
    <row r="281" spans="1:18" s="10" customFormat="1" ht="90" customHeight="1" x14ac:dyDescent="0.25">
      <c r="A281" s="6"/>
      <c r="B281" s="7" t="s">
        <v>279</v>
      </c>
      <c r="C281" s="7" t="s">
        <v>338</v>
      </c>
      <c r="D281" s="7" t="s">
        <v>459</v>
      </c>
      <c r="E281" s="7" t="s">
        <v>488</v>
      </c>
      <c r="F281" s="7" t="s">
        <v>535</v>
      </c>
      <c r="G281" s="7" t="s">
        <v>554</v>
      </c>
      <c r="H281" s="7" t="s">
        <v>653</v>
      </c>
      <c r="I281" s="7" t="s">
        <v>655</v>
      </c>
      <c r="J281" s="7" t="s">
        <v>564</v>
      </c>
      <c r="K281" s="7" t="s">
        <v>571</v>
      </c>
      <c r="L281" s="8" t="s">
        <v>585</v>
      </c>
      <c r="M281" s="9" t="s">
        <v>595</v>
      </c>
      <c r="N281" s="8" t="s">
        <v>612</v>
      </c>
      <c r="O281" s="8" t="s">
        <v>623</v>
      </c>
      <c r="P281" s="14">
        <v>1</v>
      </c>
      <c r="Q281" s="20">
        <v>203</v>
      </c>
      <c r="R281" s="20">
        <f t="shared" si="4"/>
        <v>203</v>
      </c>
    </row>
    <row r="282" spans="1:18" s="10" customFormat="1" ht="90" customHeight="1" x14ac:dyDescent="0.25">
      <c r="A282" s="6"/>
      <c r="B282" s="7" t="s">
        <v>280</v>
      </c>
      <c r="C282" s="7" t="s">
        <v>338</v>
      </c>
      <c r="D282" s="7" t="s">
        <v>459</v>
      </c>
      <c r="E282" s="7" t="s">
        <v>488</v>
      </c>
      <c r="F282" s="7" t="s">
        <v>535</v>
      </c>
      <c r="G282" s="7" t="s">
        <v>554</v>
      </c>
      <c r="H282" s="7" t="s">
        <v>653</v>
      </c>
      <c r="I282" s="7" t="s">
        <v>655</v>
      </c>
      <c r="J282" s="7" t="s">
        <v>564</v>
      </c>
      <c r="K282" s="7" t="s">
        <v>576</v>
      </c>
      <c r="L282" s="8" t="s">
        <v>585</v>
      </c>
      <c r="M282" s="9" t="s">
        <v>595</v>
      </c>
      <c r="N282" s="8" t="s">
        <v>612</v>
      </c>
      <c r="O282" s="8" t="s">
        <v>623</v>
      </c>
      <c r="P282" s="14">
        <v>2</v>
      </c>
      <c r="Q282" s="20">
        <v>203</v>
      </c>
      <c r="R282" s="20">
        <f t="shared" si="4"/>
        <v>406</v>
      </c>
    </row>
    <row r="283" spans="1:18" s="10" customFormat="1" ht="90" customHeight="1" x14ac:dyDescent="0.25">
      <c r="A283" s="6"/>
      <c r="B283" s="7" t="s">
        <v>281</v>
      </c>
      <c r="C283" s="7" t="s">
        <v>338</v>
      </c>
      <c r="D283" s="7" t="s">
        <v>459</v>
      </c>
      <c r="E283" s="7" t="s">
        <v>488</v>
      </c>
      <c r="F283" s="7" t="s">
        <v>535</v>
      </c>
      <c r="G283" s="7" t="s">
        <v>554</v>
      </c>
      <c r="H283" s="7" t="s">
        <v>653</v>
      </c>
      <c r="I283" s="7" t="s">
        <v>655</v>
      </c>
      <c r="J283" s="7" t="s">
        <v>564</v>
      </c>
      <c r="K283" s="7" t="s">
        <v>570</v>
      </c>
      <c r="L283" s="8" t="s">
        <v>585</v>
      </c>
      <c r="M283" s="9" t="s">
        <v>595</v>
      </c>
      <c r="N283" s="8" t="s">
        <v>612</v>
      </c>
      <c r="O283" s="8" t="s">
        <v>623</v>
      </c>
      <c r="P283" s="14">
        <v>1</v>
      </c>
      <c r="Q283" s="20">
        <v>203</v>
      </c>
      <c r="R283" s="20">
        <f t="shared" si="4"/>
        <v>203</v>
      </c>
    </row>
    <row r="284" spans="1:18" s="10" customFormat="1" ht="90" customHeight="1" x14ac:dyDescent="0.25">
      <c r="A284" s="6"/>
      <c r="B284" s="7" t="s">
        <v>282</v>
      </c>
      <c r="C284" s="7" t="s">
        <v>338</v>
      </c>
      <c r="D284" s="7" t="s">
        <v>459</v>
      </c>
      <c r="E284" s="7" t="s">
        <v>488</v>
      </c>
      <c r="F284" s="7" t="s">
        <v>535</v>
      </c>
      <c r="G284" s="7" t="s">
        <v>554</v>
      </c>
      <c r="H284" s="7" t="s">
        <v>653</v>
      </c>
      <c r="I284" s="7" t="s">
        <v>655</v>
      </c>
      <c r="J284" s="7" t="s">
        <v>564</v>
      </c>
      <c r="K284" s="7" t="s">
        <v>582</v>
      </c>
      <c r="L284" s="8" t="s">
        <v>585</v>
      </c>
      <c r="M284" s="9" t="s">
        <v>595</v>
      </c>
      <c r="N284" s="8" t="s">
        <v>612</v>
      </c>
      <c r="O284" s="8" t="s">
        <v>623</v>
      </c>
      <c r="P284" s="14">
        <v>1</v>
      </c>
      <c r="Q284" s="20">
        <v>203</v>
      </c>
      <c r="R284" s="20">
        <f t="shared" si="4"/>
        <v>203</v>
      </c>
    </row>
    <row r="285" spans="1:18" s="10" customFormat="1" ht="90" customHeight="1" x14ac:dyDescent="0.25">
      <c r="A285" s="6"/>
      <c r="B285" s="7" t="s">
        <v>283</v>
      </c>
      <c r="C285" s="7" t="s">
        <v>338</v>
      </c>
      <c r="D285" s="7" t="s">
        <v>460</v>
      </c>
      <c r="E285" s="7" t="s">
        <v>488</v>
      </c>
      <c r="F285" s="7" t="s">
        <v>535</v>
      </c>
      <c r="G285" s="7" t="s">
        <v>554</v>
      </c>
      <c r="H285" s="7" t="s">
        <v>653</v>
      </c>
      <c r="I285" s="7" t="s">
        <v>655</v>
      </c>
      <c r="J285" s="7" t="s">
        <v>564</v>
      </c>
      <c r="K285" s="7" t="s">
        <v>571</v>
      </c>
      <c r="L285" s="8" t="s">
        <v>585</v>
      </c>
      <c r="M285" s="9" t="s">
        <v>609</v>
      </c>
      <c r="N285" s="8" t="s">
        <v>613</v>
      </c>
      <c r="O285" s="8" t="s">
        <v>627</v>
      </c>
      <c r="P285" s="14">
        <v>1</v>
      </c>
      <c r="Q285" s="20">
        <v>150</v>
      </c>
      <c r="R285" s="20">
        <f t="shared" si="4"/>
        <v>150</v>
      </c>
    </row>
    <row r="286" spans="1:18" s="10" customFormat="1" ht="90" customHeight="1" x14ac:dyDescent="0.25">
      <c r="A286" s="6"/>
      <c r="B286" s="7" t="s">
        <v>284</v>
      </c>
      <c r="C286" s="7" t="s">
        <v>338</v>
      </c>
      <c r="D286" s="7" t="s">
        <v>460</v>
      </c>
      <c r="E286" s="7" t="s">
        <v>488</v>
      </c>
      <c r="F286" s="7" t="s">
        <v>535</v>
      </c>
      <c r="G286" s="7" t="s">
        <v>554</v>
      </c>
      <c r="H286" s="7" t="s">
        <v>653</v>
      </c>
      <c r="I286" s="7" t="s">
        <v>655</v>
      </c>
      <c r="J286" s="7" t="s">
        <v>564</v>
      </c>
      <c r="K286" s="7" t="s">
        <v>576</v>
      </c>
      <c r="L286" s="8" t="s">
        <v>585</v>
      </c>
      <c r="M286" s="9" t="s">
        <v>609</v>
      </c>
      <c r="N286" s="8" t="s">
        <v>613</v>
      </c>
      <c r="O286" s="8" t="s">
        <v>627</v>
      </c>
      <c r="P286" s="14">
        <v>1</v>
      </c>
      <c r="Q286" s="20">
        <v>150</v>
      </c>
      <c r="R286" s="20">
        <f t="shared" si="4"/>
        <v>150</v>
      </c>
    </row>
    <row r="287" spans="1:18" s="10" customFormat="1" ht="90" customHeight="1" x14ac:dyDescent="0.25">
      <c r="A287" s="6"/>
      <c r="B287" s="7" t="s">
        <v>285</v>
      </c>
      <c r="C287" s="7" t="s">
        <v>338</v>
      </c>
      <c r="D287" s="7" t="s">
        <v>461</v>
      </c>
      <c r="E287" s="7" t="s">
        <v>483</v>
      </c>
      <c r="F287" s="7" t="s">
        <v>518</v>
      </c>
      <c r="G287" s="7" t="s">
        <v>549</v>
      </c>
      <c r="H287" s="7" t="s">
        <v>653</v>
      </c>
      <c r="I287" s="7" t="s">
        <v>655</v>
      </c>
      <c r="J287" s="7" t="s">
        <v>560</v>
      </c>
      <c r="K287" s="7" t="s">
        <v>577</v>
      </c>
      <c r="L287" s="8" t="s">
        <v>585</v>
      </c>
      <c r="M287" s="9" t="s">
        <v>596</v>
      </c>
      <c r="N287" s="8" t="s">
        <v>613</v>
      </c>
      <c r="O287" s="8" t="s">
        <v>633</v>
      </c>
      <c r="P287" s="14">
        <v>1</v>
      </c>
      <c r="Q287" s="20">
        <v>150</v>
      </c>
      <c r="R287" s="20">
        <f t="shared" si="4"/>
        <v>150</v>
      </c>
    </row>
    <row r="288" spans="1:18" s="10" customFormat="1" ht="90" customHeight="1" x14ac:dyDescent="0.25">
      <c r="A288" s="6"/>
      <c r="B288" s="7" t="s">
        <v>286</v>
      </c>
      <c r="C288" s="7" t="s">
        <v>338</v>
      </c>
      <c r="D288" s="7" t="s">
        <v>461</v>
      </c>
      <c r="E288" s="7" t="s">
        <v>483</v>
      </c>
      <c r="F288" s="7" t="s">
        <v>518</v>
      </c>
      <c r="G288" s="7" t="s">
        <v>549</v>
      </c>
      <c r="H288" s="7" t="s">
        <v>653</v>
      </c>
      <c r="I288" s="7" t="s">
        <v>655</v>
      </c>
      <c r="J288" s="7" t="s">
        <v>560</v>
      </c>
      <c r="K288" s="7" t="s">
        <v>571</v>
      </c>
      <c r="L288" s="8" t="s">
        <v>585</v>
      </c>
      <c r="M288" s="9" t="s">
        <v>596</v>
      </c>
      <c r="N288" s="8" t="s">
        <v>613</v>
      </c>
      <c r="O288" s="8" t="s">
        <v>633</v>
      </c>
      <c r="P288" s="14">
        <v>1</v>
      </c>
      <c r="Q288" s="20">
        <v>150</v>
      </c>
      <c r="R288" s="20">
        <f t="shared" si="4"/>
        <v>150</v>
      </c>
    </row>
    <row r="289" spans="1:18" s="10" customFormat="1" ht="90" customHeight="1" x14ac:dyDescent="0.25">
      <c r="A289" s="6"/>
      <c r="B289" s="7" t="s">
        <v>287</v>
      </c>
      <c r="C289" s="7" t="s">
        <v>338</v>
      </c>
      <c r="D289" s="7" t="s">
        <v>461</v>
      </c>
      <c r="E289" s="7" t="s">
        <v>483</v>
      </c>
      <c r="F289" s="7" t="s">
        <v>518</v>
      </c>
      <c r="G289" s="7" t="s">
        <v>549</v>
      </c>
      <c r="H289" s="7" t="s">
        <v>653</v>
      </c>
      <c r="I289" s="7" t="s">
        <v>655</v>
      </c>
      <c r="J289" s="7" t="s">
        <v>560</v>
      </c>
      <c r="K289" s="7" t="s">
        <v>570</v>
      </c>
      <c r="L289" s="8" t="s">
        <v>585</v>
      </c>
      <c r="M289" s="9" t="s">
        <v>596</v>
      </c>
      <c r="N289" s="8" t="s">
        <v>613</v>
      </c>
      <c r="O289" s="8" t="s">
        <v>633</v>
      </c>
      <c r="P289" s="14">
        <v>1</v>
      </c>
      <c r="Q289" s="20">
        <v>150</v>
      </c>
      <c r="R289" s="20">
        <f t="shared" si="4"/>
        <v>150</v>
      </c>
    </row>
    <row r="290" spans="1:18" s="10" customFormat="1" ht="90" customHeight="1" x14ac:dyDescent="0.25">
      <c r="A290" s="6"/>
      <c r="B290" s="7" t="s">
        <v>288</v>
      </c>
      <c r="C290" s="7" t="s">
        <v>338</v>
      </c>
      <c r="D290" s="7" t="s">
        <v>461</v>
      </c>
      <c r="E290" s="7" t="s">
        <v>483</v>
      </c>
      <c r="F290" s="7" t="s">
        <v>518</v>
      </c>
      <c r="G290" s="7" t="s">
        <v>549</v>
      </c>
      <c r="H290" s="7" t="s">
        <v>653</v>
      </c>
      <c r="I290" s="7" t="s">
        <v>655</v>
      </c>
      <c r="J290" s="7" t="s">
        <v>560</v>
      </c>
      <c r="K290" s="7" t="s">
        <v>582</v>
      </c>
      <c r="L290" s="8" t="s">
        <v>585</v>
      </c>
      <c r="M290" s="9" t="s">
        <v>596</v>
      </c>
      <c r="N290" s="8" t="s">
        <v>613</v>
      </c>
      <c r="O290" s="8" t="s">
        <v>633</v>
      </c>
      <c r="P290" s="14">
        <v>1</v>
      </c>
      <c r="Q290" s="20">
        <v>150</v>
      </c>
      <c r="R290" s="20">
        <f t="shared" si="4"/>
        <v>150</v>
      </c>
    </row>
    <row r="291" spans="1:18" s="10" customFormat="1" ht="90" customHeight="1" x14ac:dyDescent="0.25">
      <c r="A291" s="6"/>
      <c r="B291" s="7" t="s">
        <v>289</v>
      </c>
      <c r="C291" s="7" t="s">
        <v>338</v>
      </c>
      <c r="D291" s="7" t="s">
        <v>462</v>
      </c>
      <c r="E291" s="7" t="s">
        <v>488</v>
      </c>
      <c r="F291" s="7" t="s">
        <v>521</v>
      </c>
      <c r="G291" s="7" t="s">
        <v>549</v>
      </c>
      <c r="H291" s="7" t="s">
        <v>653</v>
      </c>
      <c r="I291" s="7" t="s">
        <v>655</v>
      </c>
      <c r="J291" s="7" t="s">
        <v>560</v>
      </c>
      <c r="K291" s="7" t="s">
        <v>576</v>
      </c>
      <c r="L291" s="8" t="s">
        <v>585</v>
      </c>
      <c r="M291" s="9" t="s">
        <v>595</v>
      </c>
      <c r="N291" s="8" t="s">
        <v>612</v>
      </c>
      <c r="O291" s="8" t="s">
        <v>623</v>
      </c>
      <c r="P291" s="14">
        <v>1</v>
      </c>
      <c r="Q291" s="20">
        <v>238</v>
      </c>
      <c r="R291" s="20">
        <f t="shared" si="4"/>
        <v>238</v>
      </c>
    </row>
    <row r="292" spans="1:18" s="10" customFormat="1" ht="90" customHeight="1" x14ac:dyDescent="0.25">
      <c r="A292" s="6"/>
      <c r="B292" s="7" t="s">
        <v>290</v>
      </c>
      <c r="C292" s="7" t="s">
        <v>338</v>
      </c>
      <c r="D292" s="7" t="s">
        <v>462</v>
      </c>
      <c r="E292" s="7" t="s">
        <v>483</v>
      </c>
      <c r="F292" s="7" t="s">
        <v>540</v>
      </c>
      <c r="G292" s="7" t="s">
        <v>549</v>
      </c>
      <c r="H292" s="7" t="s">
        <v>653</v>
      </c>
      <c r="I292" s="7" t="s">
        <v>655</v>
      </c>
      <c r="J292" s="7" t="s">
        <v>560</v>
      </c>
      <c r="K292" s="7" t="s">
        <v>571</v>
      </c>
      <c r="L292" s="8" t="s">
        <v>585</v>
      </c>
      <c r="M292" s="9" t="s">
        <v>595</v>
      </c>
      <c r="N292" s="8" t="s">
        <v>612</v>
      </c>
      <c r="O292" s="8" t="s">
        <v>623</v>
      </c>
      <c r="P292" s="14">
        <v>1</v>
      </c>
      <c r="Q292" s="20">
        <v>238</v>
      </c>
      <c r="R292" s="20">
        <f t="shared" si="4"/>
        <v>238</v>
      </c>
    </row>
    <row r="293" spans="1:18" s="10" customFormat="1" ht="90" customHeight="1" x14ac:dyDescent="0.25">
      <c r="A293" s="6"/>
      <c r="B293" s="7" t="s">
        <v>291</v>
      </c>
      <c r="C293" s="7" t="s">
        <v>338</v>
      </c>
      <c r="D293" s="7" t="s">
        <v>462</v>
      </c>
      <c r="E293" s="7" t="s">
        <v>483</v>
      </c>
      <c r="F293" s="7" t="s">
        <v>540</v>
      </c>
      <c r="G293" s="7" t="s">
        <v>549</v>
      </c>
      <c r="H293" s="7" t="s">
        <v>653</v>
      </c>
      <c r="I293" s="7" t="s">
        <v>655</v>
      </c>
      <c r="J293" s="7" t="s">
        <v>560</v>
      </c>
      <c r="K293" s="7" t="s">
        <v>582</v>
      </c>
      <c r="L293" s="8" t="s">
        <v>585</v>
      </c>
      <c r="M293" s="9" t="s">
        <v>595</v>
      </c>
      <c r="N293" s="8" t="s">
        <v>612</v>
      </c>
      <c r="O293" s="8" t="s">
        <v>623</v>
      </c>
      <c r="P293" s="14">
        <v>1</v>
      </c>
      <c r="Q293" s="20">
        <v>238</v>
      </c>
      <c r="R293" s="20">
        <f t="shared" si="4"/>
        <v>238</v>
      </c>
    </row>
    <row r="294" spans="1:18" s="10" customFormat="1" ht="90" customHeight="1" x14ac:dyDescent="0.25">
      <c r="A294" s="6"/>
      <c r="B294" s="7" t="s">
        <v>292</v>
      </c>
      <c r="C294" s="7" t="s">
        <v>338</v>
      </c>
      <c r="D294" s="7" t="s">
        <v>463</v>
      </c>
      <c r="E294" s="7" t="s">
        <v>517</v>
      </c>
      <c r="F294" s="7" t="s">
        <v>532</v>
      </c>
      <c r="G294" s="7" t="s">
        <v>554</v>
      </c>
      <c r="H294" s="7" t="s">
        <v>653</v>
      </c>
      <c r="I294" s="7" t="s">
        <v>655</v>
      </c>
      <c r="J294" s="7" t="s">
        <v>564</v>
      </c>
      <c r="K294" s="7" t="s">
        <v>581</v>
      </c>
      <c r="L294" s="8" t="s">
        <v>585</v>
      </c>
      <c r="M294" s="9" t="s">
        <v>588</v>
      </c>
      <c r="N294" s="8" t="s">
        <v>612</v>
      </c>
      <c r="O294" s="8" t="s">
        <v>625</v>
      </c>
      <c r="P294" s="14">
        <v>1</v>
      </c>
      <c r="Q294" s="20">
        <v>455</v>
      </c>
      <c r="R294" s="20">
        <f t="shared" si="4"/>
        <v>455</v>
      </c>
    </row>
    <row r="295" spans="1:18" s="10" customFormat="1" ht="90" customHeight="1" x14ac:dyDescent="0.25">
      <c r="A295" s="6"/>
      <c r="B295" s="7" t="s">
        <v>293</v>
      </c>
      <c r="C295" s="7" t="s">
        <v>338</v>
      </c>
      <c r="D295" s="7" t="s">
        <v>463</v>
      </c>
      <c r="E295" s="7" t="s">
        <v>517</v>
      </c>
      <c r="F295" s="7" t="s">
        <v>532</v>
      </c>
      <c r="G295" s="7" t="s">
        <v>554</v>
      </c>
      <c r="H295" s="7" t="s">
        <v>653</v>
      </c>
      <c r="I295" s="7" t="s">
        <v>655</v>
      </c>
      <c r="J295" s="7" t="s">
        <v>564</v>
      </c>
      <c r="K295" s="7" t="s">
        <v>569</v>
      </c>
      <c r="L295" s="8" t="s">
        <v>585</v>
      </c>
      <c r="M295" s="9" t="s">
        <v>588</v>
      </c>
      <c r="N295" s="8" t="s">
        <v>612</v>
      </c>
      <c r="O295" s="8" t="s">
        <v>625</v>
      </c>
      <c r="P295" s="14">
        <v>1</v>
      </c>
      <c r="Q295" s="20">
        <v>455</v>
      </c>
      <c r="R295" s="20">
        <f t="shared" si="4"/>
        <v>455</v>
      </c>
    </row>
    <row r="296" spans="1:18" s="10" customFormat="1" ht="90" customHeight="1" x14ac:dyDescent="0.25">
      <c r="A296" s="6"/>
      <c r="B296" s="7" t="s">
        <v>294</v>
      </c>
      <c r="C296" s="7" t="s">
        <v>338</v>
      </c>
      <c r="D296" s="7" t="s">
        <v>463</v>
      </c>
      <c r="E296" s="7" t="s">
        <v>517</v>
      </c>
      <c r="F296" s="7" t="s">
        <v>532</v>
      </c>
      <c r="G296" s="7" t="s">
        <v>554</v>
      </c>
      <c r="H296" s="7" t="s">
        <v>653</v>
      </c>
      <c r="I296" s="7" t="s">
        <v>655</v>
      </c>
      <c r="J296" s="7" t="s">
        <v>564</v>
      </c>
      <c r="K296" s="7" t="s">
        <v>574</v>
      </c>
      <c r="L296" s="8" t="s">
        <v>585</v>
      </c>
      <c r="M296" s="9" t="s">
        <v>588</v>
      </c>
      <c r="N296" s="8" t="s">
        <v>612</v>
      </c>
      <c r="O296" s="8" t="s">
        <v>625</v>
      </c>
      <c r="P296" s="14">
        <v>1</v>
      </c>
      <c r="Q296" s="20">
        <v>455</v>
      </c>
      <c r="R296" s="20">
        <f t="shared" si="4"/>
        <v>455</v>
      </c>
    </row>
    <row r="297" spans="1:18" s="10" customFormat="1" ht="90" customHeight="1" x14ac:dyDescent="0.25">
      <c r="A297" s="6"/>
      <c r="B297" s="7" t="s">
        <v>295</v>
      </c>
      <c r="C297" s="7" t="s">
        <v>338</v>
      </c>
      <c r="D297" s="7" t="s">
        <v>463</v>
      </c>
      <c r="E297" s="7" t="s">
        <v>517</v>
      </c>
      <c r="F297" s="7" t="s">
        <v>532</v>
      </c>
      <c r="G297" s="7" t="s">
        <v>554</v>
      </c>
      <c r="H297" s="7" t="s">
        <v>653</v>
      </c>
      <c r="I297" s="7" t="s">
        <v>655</v>
      </c>
      <c r="J297" s="7" t="s">
        <v>564</v>
      </c>
      <c r="K297" s="7" t="s">
        <v>575</v>
      </c>
      <c r="L297" s="8" t="s">
        <v>585</v>
      </c>
      <c r="M297" s="9" t="s">
        <v>588</v>
      </c>
      <c r="N297" s="8" t="s">
        <v>612</v>
      </c>
      <c r="O297" s="8" t="s">
        <v>625</v>
      </c>
      <c r="P297" s="14">
        <v>1</v>
      </c>
      <c r="Q297" s="20">
        <v>455</v>
      </c>
      <c r="R297" s="20">
        <f t="shared" si="4"/>
        <v>455</v>
      </c>
    </row>
    <row r="298" spans="1:18" s="10" customFormat="1" ht="90" customHeight="1" x14ac:dyDescent="0.25">
      <c r="A298" s="6"/>
      <c r="B298" s="7" t="s">
        <v>296</v>
      </c>
      <c r="C298" s="7" t="s">
        <v>338</v>
      </c>
      <c r="D298" s="7" t="s">
        <v>463</v>
      </c>
      <c r="E298" s="7" t="s">
        <v>517</v>
      </c>
      <c r="F298" s="7" t="s">
        <v>532</v>
      </c>
      <c r="G298" s="7" t="s">
        <v>554</v>
      </c>
      <c r="H298" s="7" t="s">
        <v>653</v>
      </c>
      <c r="I298" s="7" t="s">
        <v>655</v>
      </c>
      <c r="J298" s="7" t="s">
        <v>564</v>
      </c>
      <c r="K298" s="7" t="s">
        <v>578</v>
      </c>
      <c r="L298" s="8" t="s">
        <v>585</v>
      </c>
      <c r="M298" s="9" t="s">
        <v>588</v>
      </c>
      <c r="N298" s="8" t="s">
        <v>612</v>
      </c>
      <c r="O298" s="8" t="s">
        <v>625</v>
      </c>
      <c r="P298" s="14">
        <v>1</v>
      </c>
      <c r="Q298" s="20">
        <v>455</v>
      </c>
      <c r="R298" s="20">
        <f t="shared" si="4"/>
        <v>455</v>
      </c>
    </row>
    <row r="299" spans="1:18" s="10" customFormat="1" ht="90" customHeight="1" x14ac:dyDescent="0.25">
      <c r="A299" s="6"/>
      <c r="B299" s="7" t="s">
        <v>297</v>
      </c>
      <c r="C299" s="7" t="s">
        <v>338</v>
      </c>
      <c r="D299" s="7" t="s">
        <v>463</v>
      </c>
      <c r="E299" s="7" t="s">
        <v>506</v>
      </c>
      <c r="F299" s="7" t="s">
        <v>529</v>
      </c>
      <c r="G299" s="7" t="s">
        <v>554</v>
      </c>
      <c r="H299" s="7" t="s">
        <v>653</v>
      </c>
      <c r="I299" s="7" t="s">
        <v>655</v>
      </c>
      <c r="J299" s="7" t="s">
        <v>564</v>
      </c>
      <c r="K299" s="7" t="s">
        <v>569</v>
      </c>
      <c r="L299" s="8" t="s">
        <v>585</v>
      </c>
      <c r="M299" s="9" t="s">
        <v>588</v>
      </c>
      <c r="N299" s="8" t="s">
        <v>612</v>
      </c>
      <c r="O299" s="8" t="s">
        <v>625</v>
      </c>
      <c r="P299" s="14">
        <v>1</v>
      </c>
      <c r="Q299" s="20">
        <v>455</v>
      </c>
      <c r="R299" s="20">
        <f t="shared" si="4"/>
        <v>455</v>
      </c>
    </row>
    <row r="300" spans="1:18" s="10" customFormat="1" ht="90" customHeight="1" x14ac:dyDescent="0.25">
      <c r="A300" s="6"/>
      <c r="B300" s="7" t="s">
        <v>298</v>
      </c>
      <c r="C300" s="7" t="s">
        <v>338</v>
      </c>
      <c r="D300" s="7" t="s">
        <v>464</v>
      </c>
      <c r="E300" s="7" t="s">
        <v>511</v>
      </c>
      <c r="F300" s="7" t="s">
        <v>539</v>
      </c>
      <c r="G300" s="7" t="s">
        <v>554</v>
      </c>
      <c r="H300" s="7" t="s">
        <v>653</v>
      </c>
      <c r="I300" s="7" t="s">
        <v>655</v>
      </c>
      <c r="J300" s="7" t="s">
        <v>564</v>
      </c>
      <c r="K300" s="7" t="s">
        <v>569</v>
      </c>
      <c r="L300" s="8" t="s">
        <v>585</v>
      </c>
      <c r="M300" s="9" t="s">
        <v>588</v>
      </c>
      <c r="N300" s="8" t="s">
        <v>612</v>
      </c>
      <c r="O300" s="8" t="s">
        <v>625</v>
      </c>
      <c r="P300" s="14">
        <v>1</v>
      </c>
      <c r="Q300" s="20">
        <v>253</v>
      </c>
      <c r="R300" s="20">
        <f t="shared" si="4"/>
        <v>253</v>
      </c>
    </row>
    <row r="301" spans="1:18" s="10" customFormat="1" ht="90" customHeight="1" x14ac:dyDescent="0.25">
      <c r="A301" s="6"/>
      <c r="B301" s="7" t="s">
        <v>299</v>
      </c>
      <c r="C301" s="7" t="s">
        <v>338</v>
      </c>
      <c r="D301" s="7" t="s">
        <v>465</v>
      </c>
      <c r="E301" s="7" t="s">
        <v>501</v>
      </c>
      <c r="F301" s="7" t="s">
        <v>537</v>
      </c>
      <c r="G301" s="7" t="s">
        <v>554</v>
      </c>
      <c r="H301" s="7" t="s">
        <v>653</v>
      </c>
      <c r="I301" s="7" t="s">
        <v>655</v>
      </c>
      <c r="J301" s="7" t="s">
        <v>564</v>
      </c>
      <c r="K301" s="7" t="s">
        <v>580</v>
      </c>
      <c r="L301" s="8" t="s">
        <v>585</v>
      </c>
      <c r="M301" s="9" t="s">
        <v>610</v>
      </c>
      <c r="N301" s="8" t="s">
        <v>612</v>
      </c>
      <c r="O301" s="8" t="s">
        <v>641</v>
      </c>
      <c r="P301" s="14">
        <v>1</v>
      </c>
      <c r="Q301" s="20">
        <v>303</v>
      </c>
      <c r="R301" s="20">
        <f t="shared" si="4"/>
        <v>303</v>
      </c>
    </row>
    <row r="302" spans="1:18" s="10" customFormat="1" ht="90" customHeight="1" x14ac:dyDescent="0.25">
      <c r="A302" s="6"/>
      <c r="B302" s="7" t="s">
        <v>300</v>
      </c>
      <c r="C302" s="7" t="s">
        <v>338</v>
      </c>
      <c r="D302" s="7" t="s">
        <v>465</v>
      </c>
      <c r="E302" s="7" t="s">
        <v>501</v>
      </c>
      <c r="F302" s="7" t="s">
        <v>537</v>
      </c>
      <c r="G302" s="7" t="s">
        <v>554</v>
      </c>
      <c r="H302" s="7" t="s">
        <v>653</v>
      </c>
      <c r="I302" s="7" t="s">
        <v>655</v>
      </c>
      <c r="J302" s="7" t="s">
        <v>564</v>
      </c>
      <c r="K302" s="7" t="s">
        <v>581</v>
      </c>
      <c r="L302" s="8" t="s">
        <v>585</v>
      </c>
      <c r="M302" s="9" t="s">
        <v>610</v>
      </c>
      <c r="N302" s="8" t="s">
        <v>612</v>
      </c>
      <c r="O302" s="8" t="s">
        <v>641</v>
      </c>
      <c r="P302" s="14">
        <v>1</v>
      </c>
      <c r="Q302" s="20">
        <v>303</v>
      </c>
      <c r="R302" s="20">
        <f t="shared" si="4"/>
        <v>303</v>
      </c>
    </row>
    <row r="303" spans="1:18" s="10" customFormat="1" ht="90" customHeight="1" x14ac:dyDescent="0.25">
      <c r="A303" s="6"/>
      <c r="B303" s="7" t="s">
        <v>301</v>
      </c>
      <c r="C303" s="7" t="s">
        <v>338</v>
      </c>
      <c r="D303" s="7" t="s">
        <v>465</v>
      </c>
      <c r="E303" s="7" t="s">
        <v>501</v>
      </c>
      <c r="F303" s="7" t="s">
        <v>537</v>
      </c>
      <c r="G303" s="7" t="s">
        <v>554</v>
      </c>
      <c r="H303" s="7" t="s">
        <v>653</v>
      </c>
      <c r="I303" s="7" t="s">
        <v>655</v>
      </c>
      <c r="J303" s="7" t="s">
        <v>564</v>
      </c>
      <c r="K303" s="7" t="s">
        <v>569</v>
      </c>
      <c r="L303" s="8" t="s">
        <v>585</v>
      </c>
      <c r="M303" s="9" t="s">
        <v>610</v>
      </c>
      <c r="N303" s="8" t="s">
        <v>612</v>
      </c>
      <c r="O303" s="8" t="s">
        <v>641</v>
      </c>
      <c r="P303" s="14">
        <v>1</v>
      </c>
      <c r="Q303" s="20">
        <v>303</v>
      </c>
      <c r="R303" s="20">
        <f t="shared" si="4"/>
        <v>303</v>
      </c>
    </row>
    <row r="304" spans="1:18" s="10" customFormat="1" ht="90" customHeight="1" x14ac:dyDescent="0.25">
      <c r="A304" s="6"/>
      <c r="B304" s="7" t="s">
        <v>302</v>
      </c>
      <c r="C304" s="7" t="s">
        <v>338</v>
      </c>
      <c r="D304" s="7" t="s">
        <v>465</v>
      </c>
      <c r="E304" s="7" t="s">
        <v>501</v>
      </c>
      <c r="F304" s="7" t="s">
        <v>537</v>
      </c>
      <c r="G304" s="7" t="s">
        <v>554</v>
      </c>
      <c r="H304" s="7" t="s">
        <v>653</v>
      </c>
      <c r="I304" s="7" t="s">
        <v>655</v>
      </c>
      <c r="J304" s="7" t="s">
        <v>564</v>
      </c>
      <c r="K304" s="7" t="s">
        <v>574</v>
      </c>
      <c r="L304" s="8" t="s">
        <v>585</v>
      </c>
      <c r="M304" s="9" t="s">
        <v>610</v>
      </c>
      <c r="N304" s="8" t="s">
        <v>612</v>
      </c>
      <c r="O304" s="8" t="s">
        <v>641</v>
      </c>
      <c r="P304" s="14">
        <v>1</v>
      </c>
      <c r="Q304" s="20">
        <v>303</v>
      </c>
      <c r="R304" s="20">
        <f t="shared" si="4"/>
        <v>303</v>
      </c>
    </row>
    <row r="305" spans="1:18" s="10" customFormat="1" ht="90" customHeight="1" x14ac:dyDescent="0.25">
      <c r="A305" s="6"/>
      <c r="B305" s="7" t="s">
        <v>303</v>
      </c>
      <c r="C305" s="7" t="s">
        <v>338</v>
      </c>
      <c r="D305" s="7" t="s">
        <v>466</v>
      </c>
      <c r="E305" s="7" t="s">
        <v>498</v>
      </c>
      <c r="F305" s="7" t="s">
        <v>532</v>
      </c>
      <c r="G305" s="7" t="s">
        <v>554</v>
      </c>
      <c r="H305" s="7" t="s">
        <v>653</v>
      </c>
      <c r="I305" s="7" t="s">
        <v>655</v>
      </c>
      <c r="J305" s="7" t="s">
        <v>564</v>
      </c>
      <c r="K305" s="7" t="s">
        <v>569</v>
      </c>
      <c r="L305" s="8" t="s">
        <v>585</v>
      </c>
      <c r="M305" s="9" t="s">
        <v>595</v>
      </c>
      <c r="N305" s="8" t="s">
        <v>612</v>
      </c>
      <c r="O305" s="8" t="s">
        <v>623</v>
      </c>
      <c r="P305" s="14">
        <v>2</v>
      </c>
      <c r="Q305" s="20">
        <v>405</v>
      </c>
      <c r="R305" s="20">
        <f t="shared" si="4"/>
        <v>810</v>
      </c>
    </row>
    <row r="306" spans="1:18" s="10" customFormat="1" ht="90" customHeight="1" x14ac:dyDescent="0.25">
      <c r="A306" s="6"/>
      <c r="B306" s="7" t="s">
        <v>304</v>
      </c>
      <c r="C306" s="7" t="s">
        <v>338</v>
      </c>
      <c r="D306" s="7" t="s">
        <v>467</v>
      </c>
      <c r="E306" s="7" t="s">
        <v>511</v>
      </c>
      <c r="F306" s="7" t="s">
        <v>539</v>
      </c>
      <c r="G306" s="7" t="s">
        <v>554</v>
      </c>
      <c r="H306" s="7" t="s">
        <v>653</v>
      </c>
      <c r="I306" s="7" t="s">
        <v>655</v>
      </c>
      <c r="J306" s="7" t="s">
        <v>564</v>
      </c>
      <c r="K306" s="7" t="s">
        <v>578</v>
      </c>
      <c r="L306" s="8" t="s">
        <v>585</v>
      </c>
      <c r="M306" s="9" t="s">
        <v>588</v>
      </c>
      <c r="N306" s="8" t="s">
        <v>612</v>
      </c>
      <c r="O306" s="8" t="s">
        <v>625</v>
      </c>
      <c r="P306" s="14">
        <v>1</v>
      </c>
      <c r="Q306" s="20">
        <v>353</v>
      </c>
      <c r="R306" s="20">
        <f t="shared" si="4"/>
        <v>353</v>
      </c>
    </row>
    <row r="307" spans="1:18" s="10" customFormat="1" ht="90" customHeight="1" x14ac:dyDescent="0.25">
      <c r="A307" s="6"/>
      <c r="B307" s="7" t="s">
        <v>305</v>
      </c>
      <c r="C307" s="7" t="s">
        <v>338</v>
      </c>
      <c r="D307" s="7" t="s">
        <v>468</v>
      </c>
      <c r="E307" s="7" t="s">
        <v>499</v>
      </c>
      <c r="F307" s="7" t="s">
        <v>528</v>
      </c>
      <c r="G307" s="7" t="s">
        <v>554</v>
      </c>
      <c r="H307" s="7" t="s">
        <v>653</v>
      </c>
      <c r="I307" s="7" t="s">
        <v>655</v>
      </c>
      <c r="J307" s="7" t="s">
        <v>564</v>
      </c>
      <c r="K307" s="7" t="s">
        <v>571</v>
      </c>
      <c r="L307" s="8" t="s">
        <v>585</v>
      </c>
      <c r="M307" s="9" t="s">
        <v>588</v>
      </c>
      <c r="N307" s="8" t="s">
        <v>613</v>
      </c>
      <c r="O307" s="8" t="s">
        <v>627</v>
      </c>
      <c r="P307" s="14">
        <v>1</v>
      </c>
      <c r="Q307" s="20">
        <v>353</v>
      </c>
      <c r="R307" s="20">
        <f t="shared" si="4"/>
        <v>353</v>
      </c>
    </row>
    <row r="308" spans="1:18" s="10" customFormat="1" ht="90" customHeight="1" x14ac:dyDescent="0.25">
      <c r="A308" s="6"/>
      <c r="B308" s="7" t="s">
        <v>306</v>
      </c>
      <c r="C308" s="7" t="s">
        <v>338</v>
      </c>
      <c r="D308" s="7" t="s">
        <v>468</v>
      </c>
      <c r="E308" s="7" t="s">
        <v>499</v>
      </c>
      <c r="F308" s="7" t="s">
        <v>528</v>
      </c>
      <c r="G308" s="7" t="s">
        <v>554</v>
      </c>
      <c r="H308" s="7" t="s">
        <v>653</v>
      </c>
      <c r="I308" s="7" t="s">
        <v>655</v>
      </c>
      <c r="J308" s="7" t="s">
        <v>564</v>
      </c>
      <c r="K308" s="7" t="s">
        <v>570</v>
      </c>
      <c r="L308" s="8" t="s">
        <v>585</v>
      </c>
      <c r="M308" s="9" t="s">
        <v>588</v>
      </c>
      <c r="N308" s="8" t="s">
        <v>613</v>
      </c>
      <c r="O308" s="8" t="s">
        <v>627</v>
      </c>
      <c r="P308" s="14">
        <v>1</v>
      </c>
      <c r="Q308" s="20">
        <v>353</v>
      </c>
      <c r="R308" s="20">
        <f t="shared" si="4"/>
        <v>353</v>
      </c>
    </row>
    <row r="309" spans="1:18" s="10" customFormat="1" ht="90" customHeight="1" x14ac:dyDescent="0.25">
      <c r="A309" s="6"/>
      <c r="B309" s="7" t="s">
        <v>307</v>
      </c>
      <c r="C309" s="7" t="s">
        <v>338</v>
      </c>
      <c r="D309" s="7" t="s">
        <v>468</v>
      </c>
      <c r="E309" s="7" t="s">
        <v>499</v>
      </c>
      <c r="F309" s="7" t="s">
        <v>528</v>
      </c>
      <c r="G309" s="7" t="s">
        <v>554</v>
      </c>
      <c r="H309" s="7" t="s">
        <v>653</v>
      </c>
      <c r="I309" s="7" t="s">
        <v>655</v>
      </c>
      <c r="J309" s="7" t="s">
        <v>564</v>
      </c>
      <c r="K309" s="7" t="s">
        <v>582</v>
      </c>
      <c r="L309" s="8" t="s">
        <v>585</v>
      </c>
      <c r="M309" s="9" t="s">
        <v>588</v>
      </c>
      <c r="N309" s="8" t="s">
        <v>613</v>
      </c>
      <c r="O309" s="8" t="s">
        <v>627</v>
      </c>
      <c r="P309" s="14">
        <v>2</v>
      </c>
      <c r="Q309" s="20">
        <v>353</v>
      </c>
      <c r="R309" s="20">
        <f t="shared" si="4"/>
        <v>706</v>
      </c>
    </row>
    <row r="310" spans="1:18" s="10" customFormat="1" ht="90" customHeight="1" x14ac:dyDescent="0.25">
      <c r="A310" s="6"/>
      <c r="B310" s="7" t="s">
        <v>308</v>
      </c>
      <c r="C310" s="7" t="s">
        <v>338</v>
      </c>
      <c r="D310" s="7" t="s">
        <v>469</v>
      </c>
      <c r="E310" s="7" t="s">
        <v>483</v>
      </c>
      <c r="F310" s="7" t="s">
        <v>540</v>
      </c>
      <c r="G310" s="7" t="s">
        <v>550</v>
      </c>
      <c r="H310" s="7" t="s">
        <v>653</v>
      </c>
      <c r="I310" s="7" t="s">
        <v>655</v>
      </c>
      <c r="J310" s="7" t="s">
        <v>561</v>
      </c>
      <c r="K310" s="7" t="s">
        <v>572</v>
      </c>
      <c r="L310" s="8" t="s">
        <v>585</v>
      </c>
      <c r="M310" s="9" t="s">
        <v>597</v>
      </c>
      <c r="N310" s="8" t="s">
        <v>612</v>
      </c>
      <c r="O310" s="8" t="s">
        <v>642</v>
      </c>
      <c r="P310" s="14">
        <v>1</v>
      </c>
      <c r="Q310" s="20">
        <v>273</v>
      </c>
      <c r="R310" s="20">
        <f t="shared" si="4"/>
        <v>273</v>
      </c>
    </row>
    <row r="311" spans="1:18" s="10" customFormat="1" ht="90" customHeight="1" x14ac:dyDescent="0.25">
      <c r="A311" s="6"/>
      <c r="B311" s="7" t="s">
        <v>309</v>
      </c>
      <c r="C311" s="7" t="s">
        <v>338</v>
      </c>
      <c r="D311" s="7" t="s">
        <v>470</v>
      </c>
      <c r="E311" s="7" t="s">
        <v>501</v>
      </c>
      <c r="F311" s="7" t="s">
        <v>546</v>
      </c>
      <c r="G311" s="7" t="s">
        <v>550</v>
      </c>
      <c r="H311" s="7" t="s">
        <v>653</v>
      </c>
      <c r="I311" s="7" t="s">
        <v>655</v>
      </c>
      <c r="J311" s="7" t="s">
        <v>561</v>
      </c>
      <c r="K311" s="7" t="s">
        <v>572</v>
      </c>
      <c r="L311" s="8" t="s">
        <v>585</v>
      </c>
      <c r="M311" s="9" t="s">
        <v>610</v>
      </c>
      <c r="N311" s="8" t="s">
        <v>612</v>
      </c>
      <c r="O311" s="8" t="s">
        <v>637</v>
      </c>
      <c r="P311" s="14">
        <v>1</v>
      </c>
      <c r="Q311" s="20">
        <v>353</v>
      </c>
      <c r="R311" s="20">
        <f t="shared" si="4"/>
        <v>353</v>
      </c>
    </row>
    <row r="312" spans="1:18" s="10" customFormat="1" ht="90" customHeight="1" x14ac:dyDescent="0.25">
      <c r="A312" s="6"/>
      <c r="B312" s="7" t="s">
        <v>310</v>
      </c>
      <c r="C312" s="7" t="s">
        <v>338</v>
      </c>
      <c r="D312" s="7" t="s">
        <v>471</v>
      </c>
      <c r="E312" s="7" t="s">
        <v>498</v>
      </c>
      <c r="F312" s="7" t="s">
        <v>527</v>
      </c>
      <c r="G312" s="7" t="s">
        <v>547</v>
      </c>
      <c r="H312" s="7" t="s">
        <v>653</v>
      </c>
      <c r="I312" s="7" t="s">
        <v>655</v>
      </c>
      <c r="J312" s="7" t="s">
        <v>558</v>
      </c>
      <c r="K312" s="7" t="s">
        <v>580</v>
      </c>
      <c r="L312" s="8" t="s">
        <v>585</v>
      </c>
      <c r="M312" s="9" t="s">
        <v>595</v>
      </c>
      <c r="N312" s="8" t="s">
        <v>612</v>
      </c>
      <c r="O312" s="8" t="s">
        <v>643</v>
      </c>
      <c r="P312" s="14">
        <v>1</v>
      </c>
      <c r="Q312" s="20">
        <v>710</v>
      </c>
      <c r="R312" s="20">
        <f t="shared" si="4"/>
        <v>710</v>
      </c>
    </row>
    <row r="313" spans="1:18" s="10" customFormat="1" ht="90" customHeight="1" x14ac:dyDescent="0.25">
      <c r="A313" s="6"/>
      <c r="B313" s="7" t="s">
        <v>311</v>
      </c>
      <c r="C313" s="7" t="s">
        <v>338</v>
      </c>
      <c r="D313" s="7" t="s">
        <v>471</v>
      </c>
      <c r="E313" s="7" t="s">
        <v>498</v>
      </c>
      <c r="F313" s="7" t="s">
        <v>527</v>
      </c>
      <c r="G313" s="7" t="s">
        <v>547</v>
      </c>
      <c r="H313" s="7" t="s">
        <v>653</v>
      </c>
      <c r="I313" s="7" t="s">
        <v>655</v>
      </c>
      <c r="J313" s="7" t="s">
        <v>558</v>
      </c>
      <c r="K313" s="7" t="s">
        <v>569</v>
      </c>
      <c r="L313" s="8" t="s">
        <v>585</v>
      </c>
      <c r="M313" s="9" t="s">
        <v>595</v>
      </c>
      <c r="N313" s="8" t="s">
        <v>612</v>
      </c>
      <c r="O313" s="8" t="s">
        <v>643</v>
      </c>
      <c r="P313" s="14">
        <v>1</v>
      </c>
      <c r="Q313" s="20">
        <v>710</v>
      </c>
      <c r="R313" s="20">
        <f t="shared" si="4"/>
        <v>710</v>
      </c>
    </row>
    <row r="314" spans="1:18" s="10" customFormat="1" ht="90" customHeight="1" x14ac:dyDescent="0.25">
      <c r="A314" s="6"/>
      <c r="B314" s="7" t="s">
        <v>312</v>
      </c>
      <c r="C314" s="7" t="s">
        <v>338</v>
      </c>
      <c r="D314" s="7" t="s">
        <v>472</v>
      </c>
      <c r="E314" s="7" t="s">
        <v>492</v>
      </c>
      <c r="F314" s="7" t="s">
        <v>526</v>
      </c>
      <c r="G314" s="7" t="s">
        <v>552</v>
      </c>
      <c r="H314" s="7" t="s">
        <v>653</v>
      </c>
      <c r="I314" s="7" t="s">
        <v>655</v>
      </c>
      <c r="J314" s="7" t="s">
        <v>563</v>
      </c>
      <c r="K314" s="7" t="s">
        <v>571</v>
      </c>
      <c r="L314" s="8" t="s">
        <v>585</v>
      </c>
      <c r="M314" s="9" t="s">
        <v>588</v>
      </c>
      <c r="N314" s="8" t="s">
        <v>613</v>
      </c>
      <c r="O314" s="8" t="s">
        <v>616</v>
      </c>
      <c r="P314" s="14">
        <v>1</v>
      </c>
      <c r="Q314" s="20">
        <v>558</v>
      </c>
      <c r="R314" s="20">
        <f t="shared" si="4"/>
        <v>558</v>
      </c>
    </row>
    <row r="315" spans="1:18" s="10" customFormat="1" ht="90" customHeight="1" x14ac:dyDescent="0.25">
      <c r="A315" s="6"/>
      <c r="B315" s="7" t="s">
        <v>313</v>
      </c>
      <c r="C315" s="7" t="s">
        <v>338</v>
      </c>
      <c r="D315" s="7" t="s">
        <v>472</v>
      </c>
      <c r="E315" s="7" t="s">
        <v>492</v>
      </c>
      <c r="F315" s="7" t="s">
        <v>526</v>
      </c>
      <c r="G315" s="7" t="s">
        <v>552</v>
      </c>
      <c r="H315" s="7" t="s">
        <v>653</v>
      </c>
      <c r="I315" s="7" t="s">
        <v>655</v>
      </c>
      <c r="J315" s="7" t="s">
        <v>563</v>
      </c>
      <c r="K315" s="7" t="s">
        <v>570</v>
      </c>
      <c r="L315" s="8" t="s">
        <v>585</v>
      </c>
      <c r="M315" s="9" t="s">
        <v>588</v>
      </c>
      <c r="N315" s="8" t="s">
        <v>613</v>
      </c>
      <c r="O315" s="8" t="s">
        <v>616</v>
      </c>
      <c r="P315" s="14">
        <v>1</v>
      </c>
      <c r="Q315" s="20">
        <v>558</v>
      </c>
      <c r="R315" s="20">
        <f t="shared" si="4"/>
        <v>558</v>
      </c>
    </row>
    <row r="316" spans="1:18" s="10" customFormat="1" ht="90" customHeight="1" x14ac:dyDescent="0.25">
      <c r="A316" s="6"/>
      <c r="B316" s="7" t="s">
        <v>314</v>
      </c>
      <c r="C316" s="7" t="s">
        <v>338</v>
      </c>
      <c r="D316" s="7" t="s">
        <v>473</v>
      </c>
      <c r="E316" s="7" t="s">
        <v>515</v>
      </c>
      <c r="F316" s="7" t="s">
        <v>525</v>
      </c>
      <c r="G316" s="7" t="s">
        <v>557</v>
      </c>
      <c r="H316" s="7" t="s">
        <v>653</v>
      </c>
      <c r="I316" s="7" t="s">
        <v>655</v>
      </c>
      <c r="J316" s="7" t="s">
        <v>568</v>
      </c>
      <c r="K316" s="7" t="s">
        <v>571</v>
      </c>
      <c r="L316" s="8" t="s">
        <v>585</v>
      </c>
      <c r="M316" s="9" t="s">
        <v>588</v>
      </c>
      <c r="N316" s="8" t="s">
        <v>613</v>
      </c>
      <c r="O316" s="8" t="s">
        <v>616</v>
      </c>
      <c r="P316" s="14">
        <v>2</v>
      </c>
      <c r="Q316" s="20">
        <v>610</v>
      </c>
      <c r="R316" s="20">
        <f t="shared" si="4"/>
        <v>1220</v>
      </c>
    </row>
    <row r="317" spans="1:18" s="10" customFormat="1" ht="90" customHeight="1" x14ac:dyDescent="0.25">
      <c r="A317" s="6"/>
      <c r="B317" s="7" t="s">
        <v>315</v>
      </c>
      <c r="C317" s="7" t="s">
        <v>338</v>
      </c>
      <c r="D317" s="7" t="s">
        <v>473</v>
      </c>
      <c r="E317" s="7" t="s">
        <v>515</v>
      </c>
      <c r="F317" s="7" t="s">
        <v>525</v>
      </c>
      <c r="G317" s="7" t="s">
        <v>557</v>
      </c>
      <c r="H317" s="7" t="s">
        <v>653</v>
      </c>
      <c r="I317" s="7" t="s">
        <v>655</v>
      </c>
      <c r="J317" s="7" t="s">
        <v>568</v>
      </c>
      <c r="K317" s="7" t="s">
        <v>576</v>
      </c>
      <c r="L317" s="8" t="s">
        <v>585</v>
      </c>
      <c r="M317" s="9" t="s">
        <v>588</v>
      </c>
      <c r="N317" s="8" t="s">
        <v>613</v>
      </c>
      <c r="O317" s="8" t="s">
        <v>616</v>
      </c>
      <c r="P317" s="14">
        <v>2</v>
      </c>
      <c r="Q317" s="20">
        <v>610</v>
      </c>
      <c r="R317" s="20">
        <f t="shared" si="4"/>
        <v>1220</v>
      </c>
    </row>
    <row r="318" spans="1:18" s="10" customFormat="1" ht="90" customHeight="1" x14ac:dyDescent="0.25">
      <c r="A318" s="6"/>
      <c r="B318" s="7" t="s">
        <v>316</v>
      </c>
      <c r="C318" s="7" t="s">
        <v>338</v>
      </c>
      <c r="D318" s="7" t="s">
        <v>473</v>
      </c>
      <c r="E318" s="7" t="s">
        <v>515</v>
      </c>
      <c r="F318" s="7" t="s">
        <v>525</v>
      </c>
      <c r="G318" s="7" t="s">
        <v>557</v>
      </c>
      <c r="H318" s="7" t="s">
        <v>653</v>
      </c>
      <c r="I318" s="7" t="s">
        <v>655</v>
      </c>
      <c r="J318" s="7" t="s">
        <v>568</v>
      </c>
      <c r="K318" s="7" t="s">
        <v>570</v>
      </c>
      <c r="L318" s="8" t="s">
        <v>585</v>
      </c>
      <c r="M318" s="9" t="s">
        <v>588</v>
      </c>
      <c r="N318" s="8" t="s">
        <v>613</v>
      </c>
      <c r="O318" s="8" t="s">
        <v>616</v>
      </c>
      <c r="P318" s="14">
        <v>1</v>
      </c>
      <c r="Q318" s="20">
        <v>610</v>
      </c>
      <c r="R318" s="20">
        <f t="shared" si="4"/>
        <v>610</v>
      </c>
    </row>
    <row r="319" spans="1:18" s="10" customFormat="1" ht="90" customHeight="1" x14ac:dyDescent="0.25">
      <c r="A319" s="6"/>
      <c r="B319" s="7" t="s">
        <v>317</v>
      </c>
      <c r="C319" s="7" t="s">
        <v>338</v>
      </c>
      <c r="D319" s="7" t="s">
        <v>474</v>
      </c>
      <c r="E319" s="7" t="s">
        <v>506</v>
      </c>
      <c r="F319" s="7" t="s">
        <v>529</v>
      </c>
      <c r="G319" s="7" t="s">
        <v>553</v>
      </c>
      <c r="H319" s="7" t="s">
        <v>653</v>
      </c>
      <c r="I319" s="7" t="s">
        <v>655</v>
      </c>
      <c r="J319" s="7" t="s">
        <v>565</v>
      </c>
      <c r="K319" s="7" t="s">
        <v>582</v>
      </c>
      <c r="L319" s="8" t="s">
        <v>585</v>
      </c>
      <c r="M319" s="9" t="s">
        <v>588</v>
      </c>
      <c r="N319" s="8" t="s">
        <v>613</v>
      </c>
      <c r="O319" s="8" t="s">
        <v>620</v>
      </c>
      <c r="P319" s="14">
        <v>1</v>
      </c>
      <c r="Q319" s="20">
        <v>108</v>
      </c>
      <c r="R319" s="20">
        <f t="shared" si="4"/>
        <v>108</v>
      </c>
    </row>
    <row r="320" spans="1:18" s="10" customFormat="1" ht="90" customHeight="1" x14ac:dyDescent="0.25">
      <c r="A320" s="6"/>
      <c r="B320" s="7" t="s">
        <v>318</v>
      </c>
      <c r="C320" s="7" t="s">
        <v>338</v>
      </c>
      <c r="D320" s="7" t="s">
        <v>475</v>
      </c>
      <c r="E320" s="7" t="s">
        <v>516</v>
      </c>
      <c r="F320" s="7" t="s">
        <v>545</v>
      </c>
      <c r="G320" s="7" t="s">
        <v>549</v>
      </c>
      <c r="H320" s="7" t="s">
        <v>653</v>
      </c>
      <c r="I320" s="7" t="s">
        <v>655</v>
      </c>
      <c r="J320" s="7" t="s">
        <v>560</v>
      </c>
      <c r="K320" s="7" t="s">
        <v>569</v>
      </c>
      <c r="L320" s="8" t="s">
        <v>585</v>
      </c>
      <c r="M320" s="9" t="s">
        <v>588</v>
      </c>
      <c r="N320" s="8" t="s">
        <v>612</v>
      </c>
      <c r="O320" s="8" t="s">
        <v>625</v>
      </c>
      <c r="P320" s="14">
        <v>1</v>
      </c>
      <c r="Q320" s="20">
        <v>303</v>
      </c>
      <c r="R320" s="20">
        <f t="shared" si="4"/>
        <v>303</v>
      </c>
    </row>
    <row r="321" spans="1:18" s="10" customFormat="1" ht="90" customHeight="1" x14ac:dyDescent="0.25">
      <c r="A321" s="6"/>
      <c r="B321" s="7" t="s">
        <v>319</v>
      </c>
      <c r="C321" s="7" t="s">
        <v>338</v>
      </c>
      <c r="D321" s="7" t="s">
        <v>476</v>
      </c>
      <c r="E321" s="7" t="s">
        <v>495</v>
      </c>
      <c r="F321" s="7" t="s">
        <v>524</v>
      </c>
      <c r="G321" s="7" t="s">
        <v>549</v>
      </c>
      <c r="H321" s="7" t="s">
        <v>653</v>
      </c>
      <c r="I321" s="7" t="s">
        <v>655</v>
      </c>
      <c r="J321" s="7" t="s">
        <v>560</v>
      </c>
      <c r="K321" s="7" t="s">
        <v>580</v>
      </c>
      <c r="L321" s="8" t="s">
        <v>585</v>
      </c>
      <c r="M321" s="9" t="s">
        <v>597</v>
      </c>
      <c r="N321" s="8" t="s">
        <v>612</v>
      </c>
      <c r="O321" s="8" t="s">
        <v>626</v>
      </c>
      <c r="P321" s="14">
        <v>7</v>
      </c>
      <c r="Q321" s="20">
        <v>273</v>
      </c>
      <c r="R321" s="20">
        <f t="shared" si="4"/>
        <v>1911</v>
      </c>
    </row>
    <row r="322" spans="1:18" s="10" customFormat="1" ht="90" customHeight="1" x14ac:dyDescent="0.25">
      <c r="A322" s="6"/>
      <c r="B322" s="7" t="s">
        <v>320</v>
      </c>
      <c r="C322" s="7" t="s">
        <v>338</v>
      </c>
      <c r="D322" s="7" t="s">
        <v>476</v>
      </c>
      <c r="E322" s="7" t="s">
        <v>495</v>
      </c>
      <c r="F322" s="7" t="s">
        <v>524</v>
      </c>
      <c r="G322" s="7" t="s">
        <v>549</v>
      </c>
      <c r="H322" s="7" t="s">
        <v>653</v>
      </c>
      <c r="I322" s="7" t="s">
        <v>655</v>
      </c>
      <c r="J322" s="7" t="s">
        <v>560</v>
      </c>
      <c r="K322" s="7" t="s">
        <v>581</v>
      </c>
      <c r="L322" s="8" t="s">
        <v>585</v>
      </c>
      <c r="M322" s="9" t="s">
        <v>597</v>
      </c>
      <c r="N322" s="8" t="s">
        <v>612</v>
      </c>
      <c r="O322" s="8" t="s">
        <v>626</v>
      </c>
      <c r="P322" s="14">
        <v>5</v>
      </c>
      <c r="Q322" s="20">
        <v>273</v>
      </c>
      <c r="R322" s="20">
        <f t="shared" si="4"/>
        <v>1365</v>
      </c>
    </row>
    <row r="323" spans="1:18" s="10" customFormat="1" ht="90" customHeight="1" x14ac:dyDescent="0.25">
      <c r="A323" s="6"/>
      <c r="B323" s="7" t="s">
        <v>321</v>
      </c>
      <c r="C323" s="7" t="s">
        <v>338</v>
      </c>
      <c r="D323" s="7" t="s">
        <v>476</v>
      </c>
      <c r="E323" s="7" t="s">
        <v>495</v>
      </c>
      <c r="F323" s="7" t="s">
        <v>524</v>
      </c>
      <c r="G323" s="7" t="s">
        <v>549</v>
      </c>
      <c r="H323" s="7" t="s">
        <v>653</v>
      </c>
      <c r="I323" s="7" t="s">
        <v>655</v>
      </c>
      <c r="J323" s="7" t="s">
        <v>560</v>
      </c>
      <c r="K323" s="7" t="s">
        <v>569</v>
      </c>
      <c r="L323" s="8" t="s">
        <v>585</v>
      </c>
      <c r="M323" s="9" t="s">
        <v>597</v>
      </c>
      <c r="N323" s="8" t="s">
        <v>612</v>
      </c>
      <c r="O323" s="8" t="s">
        <v>626</v>
      </c>
      <c r="P323" s="14">
        <v>6</v>
      </c>
      <c r="Q323" s="20">
        <v>273</v>
      </c>
      <c r="R323" s="20">
        <f t="shared" si="4"/>
        <v>1638</v>
      </c>
    </row>
    <row r="324" spans="1:18" s="10" customFormat="1" ht="90" customHeight="1" x14ac:dyDescent="0.25">
      <c r="A324" s="6"/>
      <c r="B324" s="7" t="s">
        <v>322</v>
      </c>
      <c r="C324" s="7" t="s">
        <v>338</v>
      </c>
      <c r="D324" s="7" t="s">
        <v>477</v>
      </c>
      <c r="E324" s="7" t="s">
        <v>500</v>
      </c>
      <c r="F324" s="7" t="s">
        <v>529</v>
      </c>
      <c r="G324" s="7" t="s">
        <v>549</v>
      </c>
      <c r="H324" s="7" t="s">
        <v>653</v>
      </c>
      <c r="I324" s="7" t="s">
        <v>655</v>
      </c>
      <c r="J324" s="7" t="s">
        <v>560</v>
      </c>
      <c r="K324" s="7" t="s">
        <v>576</v>
      </c>
      <c r="L324" s="8" t="s">
        <v>587</v>
      </c>
      <c r="M324" s="9" t="s">
        <v>588</v>
      </c>
      <c r="N324" s="8" t="s">
        <v>612</v>
      </c>
      <c r="O324" s="8" t="s">
        <v>625</v>
      </c>
      <c r="P324" s="14">
        <v>2</v>
      </c>
      <c r="Q324" s="20">
        <v>1225</v>
      </c>
      <c r="R324" s="20">
        <f t="shared" ref="R324:R387" si="5">$P324*Q324</f>
        <v>2450</v>
      </c>
    </row>
    <row r="325" spans="1:18" s="10" customFormat="1" ht="90" customHeight="1" x14ac:dyDescent="0.25">
      <c r="A325" s="6"/>
      <c r="B325" s="7" t="s">
        <v>323</v>
      </c>
      <c r="C325" s="7" t="s">
        <v>338</v>
      </c>
      <c r="D325" s="7" t="s">
        <v>478</v>
      </c>
      <c r="E325" s="7" t="s">
        <v>506</v>
      </c>
      <c r="F325" s="7" t="s">
        <v>529</v>
      </c>
      <c r="G325" s="7" t="s">
        <v>549</v>
      </c>
      <c r="H325" s="7" t="s">
        <v>653</v>
      </c>
      <c r="I325" s="7" t="s">
        <v>655</v>
      </c>
      <c r="J325" s="7" t="s">
        <v>560</v>
      </c>
      <c r="K325" s="7" t="s">
        <v>580</v>
      </c>
      <c r="L325" s="8" t="s">
        <v>585</v>
      </c>
      <c r="M325" s="9" t="s">
        <v>611</v>
      </c>
      <c r="N325" s="8" t="s">
        <v>612</v>
      </c>
      <c r="O325" s="8" t="s">
        <v>617</v>
      </c>
      <c r="P325" s="14">
        <v>1</v>
      </c>
      <c r="Q325" s="20">
        <v>405</v>
      </c>
      <c r="R325" s="20">
        <f t="shared" si="5"/>
        <v>405</v>
      </c>
    </row>
    <row r="326" spans="1:18" s="10" customFormat="1" ht="90" customHeight="1" x14ac:dyDescent="0.25">
      <c r="A326" s="6"/>
      <c r="B326" s="7" t="s">
        <v>324</v>
      </c>
      <c r="C326" s="7" t="s">
        <v>338</v>
      </c>
      <c r="D326" s="7" t="s">
        <v>478</v>
      </c>
      <c r="E326" s="7" t="s">
        <v>506</v>
      </c>
      <c r="F326" s="7" t="s">
        <v>529</v>
      </c>
      <c r="G326" s="7" t="s">
        <v>549</v>
      </c>
      <c r="H326" s="7" t="s">
        <v>653</v>
      </c>
      <c r="I326" s="7" t="s">
        <v>655</v>
      </c>
      <c r="J326" s="7" t="s">
        <v>560</v>
      </c>
      <c r="K326" s="7" t="s">
        <v>574</v>
      </c>
      <c r="L326" s="8" t="s">
        <v>585</v>
      </c>
      <c r="M326" s="9" t="s">
        <v>611</v>
      </c>
      <c r="N326" s="8" t="s">
        <v>612</v>
      </c>
      <c r="O326" s="8" t="s">
        <v>617</v>
      </c>
      <c r="P326" s="14">
        <v>1</v>
      </c>
      <c r="Q326" s="20">
        <v>405</v>
      </c>
      <c r="R326" s="20">
        <f t="shared" si="5"/>
        <v>405</v>
      </c>
    </row>
    <row r="327" spans="1:18" s="10" customFormat="1" ht="90" customHeight="1" x14ac:dyDescent="0.25">
      <c r="A327" s="6"/>
      <c r="B327" s="7" t="s">
        <v>325</v>
      </c>
      <c r="C327" s="7" t="s">
        <v>338</v>
      </c>
      <c r="D327" s="7" t="s">
        <v>478</v>
      </c>
      <c r="E327" s="7" t="s">
        <v>506</v>
      </c>
      <c r="F327" s="7" t="s">
        <v>529</v>
      </c>
      <c r="G327" s="7" t="s">
        <v>549</v>
      </c>
      <c r="H327" s="7" t="s">
        <v>653</v>
      </c>
      <c r="I327" s="7" t="s">
        <v>655</v>
      </c>
      <c r="J327" s="7" t="s">
        <v>560</v>
      </c>
      <c r="K327" s="7" t="s">
        <v>575</v>
      </c>
      <c r="L327" s="8" t="s">
        <v>585</v>
      </c>
      <c r="M327" s="9" t="s">
        <v>611</v>
      </c>
      <c r="N327" s="8" t="s">
        <v>612</v>
      </c>
      <c r="O327" s="8" t="s">
        <v>617</v>
      </c>
      <c r="P327" s="14">
        <v>1</v>
      </c>
      <c r="Q327" s="20">
        <v>405</v>
      </c>
      <c r="R327" s="20">
        <f t="shared" si="5"/>
        <v>405</v>
      </c>
    </row>
    <row r="328" spans="1:18" s="10" customFormat="1" ht="90" customHeight="1" x14ac:dyDescent="0.25">
      <c r="A328" s="6"/>
      <c r="B328" s="7" t="s">
        <v>326</v>
      </c>
      <c r="C328" s="7" t="s">
        <v>338</v>
      </c>
      <c r="D328" s="7" t="s">
        <v>478</v>
      </c>
      <c r="E328" s="7" t="s">
        <v>506</v>
      </c>
      <c r="F328" s="7" t="s">
        <v>529</v>
      </c>
      <c r="G328" s="7" t="s">
        <v>549</v>
      </c>
      <c r="H328" s="7" t="s">
        <v>653</v>
      </c>
      <c r="I328" s="7" t="s">
        <v>655</v>
      </c>
      <c r="J328" s="7" t="s">
        <v>560</v>
      </c>
      <c r="K328" s="7" t="s">
        <v>578</v>
      </c>
      <c r="L328" s="8" t="s">
        <v>585</v>
      </c>
      <c r="M328" s="9" t="s">
        <v>611</v>
      </c>
      <c r="N328" s="8" t="s">
        <v>612</v>
      </c>
      <c r="O328" s="8" t="s">
        <v>617</v>
      </c>
      <c r="P328" s="14">
        <v>1</v>
      </c>
      <c r="Q328" s="20">
        <v>405</v>
      </c>
      <c r="R328" s="20">
        <f t="shared" si="5"/>
        <v>405</v>
      </c>
    </row>
    <row r="329" spans="1:18" s="10" customFormat="1" ht="90" customHeight="1" x14ac:dyDescent="0.25">
      <c r="A329" s="6"/>
      <c r="B329" s="7" t="s">
        <v>327</v>
      </c>
      <c r="C329" s="7" t="s">
        <v>338</v>
      </c>
      <c r="D329" s="7" t="s">
        <v>479</v>
      </c>
      <c r="E329" s="7" t="s">
        <v>511</v>
      </c>
      <c r="F329" s="7" t="s">
        <v>539</v>
      </c>
      <c r="G329" s="7" t="s">
        <v>549</v>
      </c>
      <c r="H329" s="7" t="s">
        <v>653</v>
      </c>
      <c r="I329" s="7" t="s">
        <v>655</v>
      </c>
      <c r="J329" s="7" t="s">
        <v>560</v>
      </c>
      <c r="K329" s="7" t="s">
        <v>569</v>
      </c>
      <c r="L329" s="8" t="s">
        <v>585</v>
      </c>
      <c r="M329" s="9" t="s">
        <v>588</v>
      </c>
      <c r="N329" s="8" t="s">
        <v>612</v>
      </c>
      <c r="O329" s="8" t="s">
        <v>625</v>
      </c>
      <c r="P329" s="14">
        <v>2</v>
      </c>
      <c r="Q329" s="20">
        <v>375</v>
      </c>
      <c r="R329" s="20">
        <f t="shared" si="5"/>
        <v>750</v>
      </c>
    </row>
    <row r="330" spans="1:18" s="10" customFormat="1" ht="90" customHeight="1" x14ac:dyDescent="0.25">
      <c r="A330" s="6"/>
      <c r="B330" s="7" t="s">
        <v>328</v>
      </c>
      <c r="C330" s="7" t="s">
        <v>338</v>
      </c>
      <c r="D330" s="7" t="s">
        <v>480</v>
      </c>
      <c r="E330" s="7" t="s">
        <v>491</v>
      </c>
      <c r="F330" s="7" t="s">
        <v>522</v>
      </c>
      <c r="G330" s="7" t="s">
        <v>549</v>
      </c>
      <c r="H330" s="7" t="s">
        <v>653</v>
      </c>
      <c r="I330" s="7" t="s">
        <v>655</v>
      </c>
      <c r="J330" s="7" t="s">
        <v>560</v>
      </c>
      <c r="K330" s="7" t="s">
        <v>569</v>
      </c>
      <c r="L330" s="8" t="s">
        <v>585</v>
      </c>
      <c r="M330" s="9" t="s">
        <v>588</v>
      </c>
      <c r="N330" s="8" t="s">
        <v>612</v>
      </c>
      <c r="O330" s="8" t="s">
        <v>625</v>
      </c>
      <c r="P330" s="14">
        <v>1</v>
      </c>
      <c r="Q330" s="20">
        <v>440</v>
      </c>
      <c r="R330" s="20">
        <f t="shared" si="5"/>
        <v>440</v>
      </c>
    </row>
    <row r="331" spans="1:18" s="10" customFormat="1" ht="90" customHeight="1" x14ac:dyDescent="0.25">
      <c r="A331" s="6"/>
      <c r="B331" s="7" t="s">
        <v>329</v>
      </c>
      <c r="C331" s="7" t="s">
        <v>338</v>
      </c>
      <c r="D331" s="7" t="s">
        <v>481</v>
      </c>
      <c r="E331" s="7" t="s">
        <v>499</v>
      </c>
      <c r="F331" s="7" t="s">
        <v>528</v>
      </c>
      <c r="G331" s="7" t="s">
        <v>549</v>
      </c>
      <c r="H331" s="7" t="s">
        <v>653</v>
      </c>
      <c r="I331" s="7" t="s">
        <v>655</v>
      </c>
      <c r="J331" s="7" t="s">
        <v>560</v>
      </c>
      <c r="K331" s="7" t="s">
        <v>577</v>
      </c>
      <c r="L331" s="8" t="s">
        <v>585</v>
      </c>
      <c r="M331" s="9" t="s">
        <v>588</v>
      </c>
      <c r="N331" s="8" t="s">
        <v>613</v>
      </c>
      <c r="O331" s="8" t="s">
        <v>632</v>
      </c>
      <c r="P331" s="14">
        <v>1</v>
      </c>
      <c r="Q331" s="20">
        <v>375</v>
      </c>
      <c r="R331" s="20">
        <f t="shared" si="5"/>
        <v>375</v>
      </c>
    </row>
    <row r="332" spans="1:18" s="10" customFormat="1" ht="90" customHeight="1" x14ac:dyDescent="0.25">
      <c r="A332" s="6"/>
      <c r="B332" s="7" t="s">
        <v>330</v>
      </c>
      <c r="C332" s="7" t="s">
        <v>338</v>
      </c>
      <c r="D332" s="7" t="s">
        <v>481</v>
      </c>
      <c r="E332" s="7" t="s">
        <v>499</v>
      </c>
      <c r="F332" s="7" t="s">
        <v>528</v>
      </c>
      <c r="G332" s="7" t="s">
        <v>549</v>
      </c>
      <c r="H332" s="7" t="s">
        <v>653</v>
      </c>
      <c r="I332" s="7" t="s">
        <v>655</v>
      </c>
      <c r="J332" s="7" t="s">
        <v>560</v>
      </c>
      <c r="K332" s="7" t="s">
        <v>576</v>
      </c>
      <c r="L332" s="8" t="s">
        <v>585</v>
      </c>
      <c r="M332" s="9" t="s">
        <v>588</v>
      </c>
      <c r="N332" s="8" t="s">
        <v>613</v>
      </c>
      <c r="O332" s="8" t="s">
        <v>632</v>
      </c>
      <c r="P332" s="14">
        <v>1</v>
      </c>
      <c r="Q332" s="20">
        <v>375</v>
      </c>
      <c r="R332" s="20">
        <f t="shared" si="5"/>
        <v>375</v>
      </c>
    </row>
    <row r="333" spans="1:18" s="10" customFormat="1" ht="90" customHeight="1" x14ac:dyDescent="0.25">
      <c r="A333" s="6"/>
      <c r="B333" s="7" t="s">
        <v>331</v>
      </c>
      <c r="C333" s="7" t="s">
        <v>338</v>
      </c>
      <c r="D333" s="7" t="s">
        <v>481</v>
      </c>
      <c r="E333" s="7" t="s">
        <v>499</v>
      </c>
      <c r="F333" s="7" t="s">
        <v>528</v>
      </c>
      <c r="G333" s="7" t="s">
        <v>549</v>
      </c>
      <c r="H333" s="7" t="s">
        <v>653</v>
      </c>
      <c r="I333" s="7" t="s">
        <v>655</v>
      </c>
      <c r="J333" s="7" t="s">
        <v>560</v>
      </c>
      <c r="K333" s="7" t="s">
        <v>570</v>
      </c>
      <c r="L333" s="8" t="s">
        <v>585</v>
      </c>
      <c r="M333" s="9" t="s">
        <v>588</v>
      </c>
      <c r="N333" s="8" t="s">
        <v>613</v>
      </c>
      <c r="O333" s="8" t="s">
        <v>632</v>
      </c>
      <c r="P333" s="14">
        <v>2</v>
      </c>
      <c r="Q333" s="20">
        <v>375</v>
      </c>
      <c r="R333" s="20">
        <f t="shared" si="5"/>
        <v>750</v>
      </c>
    </row>
    <row r="334" spans="1:18" s="10" customFormat="1" ht="90" customHeight="1" x14ac:dyDescent="0.25">
      <c r="A334" s="6"/>
      <c r="B334" s="7" t="s">
        <v>332</v>
      </c>
      <c r="C334" s="7" t="s">
        <v>338</v>
      </c>
      <c r="D334" s="7" t="s">
        <v>481</v>
      </c>
      <c r="E334" s="7" t="s">
        <v>499</v>
      </c>
      <c r="F334" s="7" t="s">
        <v>528</v>
      </c>
      <c r="G334" s="7" t="s">
        <v>549</v>
      </c>
      <c r="H334" s="7" t="s">
        <v>653</v>
      </c>
      <c r="I334" s="7" t="s">
        <v>655</v>
      </c>
      <c r="J334" s="7" t="s">
        <v>560</v>
      </c>
      <c r="K334" s="7" t="s">
        <v>582</v>
      </c>
      <c r="L334" s="8" t="s">
        <v>585</v>
      </c>
      <c r="M334" s="9" t="s">
        <v>588</v>
      </c>
      <c r="N334" s="8" t="s">
        <v>613</v>
      </c>
      <c r="O334" s="8" t="s">
        <v>632</v>
      </c>
      <c r="P334" s="14">
        <v>2</v>
      </c>
      <c r="Q334" s="20">
        <v>375</v>
      </c>
      <c r="R334" s="20">
        <f t="shared" si="5"/>
        <v>750</v>
      </c>
    </row>
    <row r="335" spans="1:18" s="10" customFormat="1" ht="90" customHeight="1" x14ac:dyDescent="0.25">
      <c r="A335" s="6"/>
      <c r="B335" s="7" t="s">
        <v>333</v>
      </c>
      <c r="C335" s="7" t="s">
        <v>338</v>
      </c>
      <c r="D335" s="7" t="s">
        <v>482</v>
      </c>
      <c r="E335" s="7" t="s">
        <v>495</v>
      </c>
      <c r="F335" s="7" t="s">
        <v>524</v>
      </c>
      <c r="G335" s="7" t="s">
        <v>554</v>
      </c>
      <c r="H335" s="7" t="s">
        <v>653</v>
      </c>
      <c r="I335" s="7" t="s">
        <v>655</v>
      </c>
      <c r="J335" s="7" t="s">
        <v>564</v>
      </c>
      <c r="K335" s="7" t="s">
        <v>577</v>
      </c>
      <c r="L335" s="8" t="s">
        <v>585</v>
      </c>
      <c r="M335" s="9" t="s">
        <v>595</v>
      </c>
      <c r="N335" s="8" t="s">
        <v>612</v>
      </c>
      <c r="O335" s="8" t="s">
        <v>623</v>
      </c>
      <c r="P335" s="14">
        <v>1</v>
      </c>
      <c r="Q335" s="20">
        <v>180</v>
      </c>
      <c r="R335" s="20">
        <f t="shared" si="5"/>
        <v>180</v>
      </c>
    </row>
    <row r="336" spans="1:18" s="10" customFormat="1" ht="90" customHeight="1" x14ac:dyDescent="0.25">
      <c r="A336" s="6"/>
      <c r="B336" s="7" t="s">
        <v>334</v>
      </c>
      <c r="C336" s="7" t="s">
        <v>338</v>
      </c>
      <c r="D336" s="7" t="s">
        <v>482</v>
      </c>
      <c r="E336" s="7" t="s">
        <v>495</v>
      </c>
      <c r="F336" s="7" t="s">
        <v>524</v>
      </c>
      <c r="G336" s="7" t="s">
        <v>554</v>
      </c>
      <c r="H336" s="7" t="s">
        <v>653</v>
      </c>
      <c r="I336" s="7" t="s">
        <v>655</v>
      </c>
      <c r="J336" s="7" t="s">
        <v>564</v>
      </c>
      <c r="K336" s="7" t="s">
        <v>571</v>
      </c>
      <c r="L336" s="8" t="s">
        <v>585</v>
      </c>
      <c r="M336" s="9" t="s">
        <v>595</v>
      </c>
      <c r="N336" s="8" t="s">
        <v>612</v>
      </c>
      <c r="O336" s="8" t="s">
        <v>623</v>
      </c>
      <c r="P336" s="14">
        <v>1</v>
      </c>
      <c r="Q336" s="20">
        <v>180</v>
      </c>
      <c r="R336" s="20">
        <f t="shared" si="5"/>
        <v>180</v>
      </c>
    </row>
    <row r="337" spans="1:18" s="10" customFormat="1" ht="90" customHeight="1" x14ac:dyDescent="0.25">
      <c r="A337" s="6"/>
      <c r="B337" s="7" t="s">
        <v>335</v>
      </c>
      <c r="C337" s="7" t="s">
        <v>338</v>
      </c>
      <c r="D337" s="7" t="s">
        <v>482</v>
      </c>
      <c r="E337" s="7" t="s">
        <v>495</v>
      </c>
      <c r="F337" s="7" t="s">
        <v>524</v>
      </c>
      <c r="G337" s="7" t="s">
        <v>554</v>
      </c>
      <c r="H337" s="7" t="s">
        <v>653</v>
      </c>
      <c r="I337" s="7" t="s">
        <v>655</v>
      </c>
      <c r="J337" s="7" t="s">
        <v>564</v>
      </c>
      <c r="K337" s="7" t="s">
        <v>576</v>
      </c>
      <c r="L337" s="8" t="s">
        <v>585</v>
      </c>
      <c r="M337" s="9" t="s">
        <v>595</v>
      </c>
      <c r="N337" s="8" t="s">
        <v>612</v>
      </c>
      <c r="O337" s="8" t="s">
        <v>623</v>
      </c>
      <c r="P337" s="14">
        <v>2</v>
      </c>
      <c r="Q337" s="20">
        <v>180</v>
      </c>
      <c r="R337" s="20">
        <f t="shared" si="5"/>
        <v>360</v>
      </c>
    </row>
    <row r="338" spans="1:18" s="10" customFormat="1" ht="90" customHeight="1" x14ac:dyDescent="0.25">
      <c r="A338" s="6"/>
      <c r="B338" s="7" t="s">
        <v>336</v>
      </c>
      <c r="C338" s="7" t="s">
        <v>338</v>
      </c>
      <c r="D338" s="7" t="s">
        <v>482</v>
      </c>
      <c r="E338" s="7" t="s">
        <v>495</v>
      </c>
      <c r="F338" s="7" t="s">
        <v>524</v>
      </c>
      <c r="G338" s="7" t="s">
        <v>554</v>
      </c>
      <c r="H338" s="7" t="s">
        <v>653</v>
      </c>
      <c r="I338" s="7" t="s">
        <v>655</v>
      </c>
      <c r="J338" s="7" t="s">
        <v>564</v>
      </c>
      <c r="K338" s="7" t="s">
        <v>570</v>
      </c>
      <c r="L338" s="8" t="s">
        <v>585</v>
      </c>
      <c r="M338" s="9" t="s">
        <v>595</v>
      </c>
      <c r="N338" s="8" t="s">
        <v>612</v>
      </c>
      <c r="O338" s="8" t="s">
        <v>623</v>
      </c>
      <c r="P338" s="14">
        <v>1</v>
      </c>
      <c r="Q338" s="20">
        <v>180</v>
      </c>
      <c r="R338" s="20">
        <f t="shared" si="5"/>
        <v>180</v>
      </c>
    </row>
    <row r="339" spans="1:18" s="10" customFormat="1" ht="90" customHeight="1" x14ac:dyDescent="0.25">
      <c r="A339" s="6"/>
      <c r="B339" s="7" t="s">
        <v>337</v>
      </c>
      <c r="C339" s="7" t="s">
        <v>338</v>
      </c>
      <c r="D339" s="7" t="s">
        <v>482</v>
      </c>
      <c r="E339" s="7" t="s">
        <v>495</v>
      </c>
      <c r="F339" s="7" t="s">
        <v>524</v>
      </c>
      <c r="G339" s="7" t="s">
        <v>554</v>
      </c>
      <c r="H339" s="7" t="s">
        <v>653</v>
      </c>
      <c r="I339" s="7" t="s">
        <v>655</v>
      </c>
      <c r="J339" s="7" t="s">
        <v>564</v>
      </c>
      <c r="K339" s="7" t="s">
        <v>582</v>
      </c>
      <c r="L339" s="8" t="s">
        <v>585</v>
      </c>
      <c r="M339" s="9" t="s">
        <v>595</v>
      </c>
      <c r="N339" s="8" t="s">
        <v>612</v>
      </c>
      <c r="O339" s="8" t="s">
        <v>623</v>
      </c>
      <c r="P339" s="14">
        <v>1</v>
      </c>
      <c r="Q339" s="20">
        <v>180</v>
      </c>
      <c r="R339" s="20">
        <f t="shared" si="5"/>
        <v>180</v>
      </c>
    </row>
    <row r="340" spans="1:18" x14ac:dyDescent="0.25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11"/>
      <c r="M340" s="12"/>
      <c r="P340" s="13"/>
      <c r="Q340" s="21"/>
      <c r="R340" s="21"/>
    </row>
  </sheetData>
  <pageMargins left="0.25" right="0.25" top="0.75" bottom="0.75" header="0.3" footer="0.3"/>
  <pageSetup paperSize="8" scale="5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MAN</vt:lpstr>
      <vt:lpstr>MAN!Print_Titles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2024-09-17T07:17:11Z</cp:lastPrinted>
  <dcterms:created xsi:type="dcterms:W3CDTF">2016-01-26T17:18:08Z</dcterms:created>
  <dcterms:modified xsi:type="dcterms:W3CDTF">2024-09-26T12:12:11Z</dcterms:modified>
</cp:coreProperties>
</file>